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xl/tables/table2.xml" ContentType="application/vnd.openxmlformats-officedocument.spreadsheetml.table+xml"/>
  <Override PartName="/xl/queryTables/queryTable2.xml" ContentType="application/vnd.openxmlformats-officedocument.spreadsheetml.queryTable+xml"/>
  <Override PartName="/xl/tables/table3.xml" ContentType="application/vnd.openxmlformats-officedocument.spreadsheetml.table+xml"/>
  <Override PartName="/xl/queryTables/queryTable3.xml" ContentType="application/vnd.openxmlformats-officedocument.spreadsheetml.queryTable+xml"/>
  <Override PartName="/xl/tables/table4.xml" ContentType="application/vnd.openxmlformats-officedocument.spreadsheetml.table+xml"/>
  <Override PartName="/xl/queryTables/queryTable4.xml" ContentType="application/vnd.openxmlformats-officedocument.spreadsheetml.queryTable+xml"/>
  <Override PartName="/xl/tables/table5.xml" ContentType="application/vnd.openxmlformats-officedocument.spreadsheetml.table+xml"/>
  <Override PartName="/xl/queryTables/queryTable5.xml" ContentType="application/vnd.openxmlformats-officedocument.spreadsheetml.queryTable+xml"/>
  <Override PartName="/xl/tables/table6.xml" ContentType="application/vnd.openxmlformats-officedocument.spreadsheetml.table+xml"/>
  <Override PartName="/xl/queryTables/queryTable6.xml" ContentType="application/vnd.openxmlformats-officedocument.spreadsheetml.queryTable+xml"/>
  <Override PartName="/xl/tables/table7.xml" ContentType="application/vnd.openxmlformats-officedocument.spreadsheetml.table+xml"/>
  <Override PartName="/xl/queryTables/queryTable7.xml" ContentType="application/vnd.openxmlformats-officedocument.spreadsheetml.queryTable+xml"/>
  <Override PartName="/xl/tables/table8.xml" ContentType="application/vnd.openxmlformats-officedocument.spreadsheetml.table+xml"/>
  <Override PartName="/xl/queryTables/queryTable8.xml" ContentType="application/vnd.openxmlformats-officedocument.spreadsheetml.queryTable+xml"/>
  <Override PartName="/xl/tables/table9.xml" ContentType="application/vnd.openxmlformats-officedocument.spreadsheetml.table+xml"/>
  <Override PartName="/xl/queryTables/queryTable9.xml" ContentType="application/vnd.openxmlformats-officedocument.spreadsheetml.queryTable+xml"/>
  <Override PartName="/xl/tables/table10.xml" ContentType="application/vnd.openxmlformats-officedocument.spreadsheetml.table+xml"/>
  <Override PartName="/xl/queryTables/queryTable10.xml" ContentType="application/vnd.openxmlformats-officedocument.spreadsheetml.queryTable+xml"/>
  <Override PartName="/xl/tables/table11.xml" ContentType="application/vnd.openxmlformats-officedocument.spreadsheetml.table+xml"/>
  <Override PartName="/xl/queryTables/queryTable11.xml" ContentType="application/vnd.openxmlformats-officedocument.spreadsheetml.queryTable+xml"/>
  <Override PartName="/xl/tables/table12.xml" ContentType="application/vnd.openxmlformats-officedocument.spreadsheetml.table+xml"/>
  <Override PartName="/xl/queryTables/queryTable12.xml" ContentType="application/vnd.openxmlformats-officedocument.spreadsheetml.query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22"/>
  <workbookPr/>
  <mc:AlternateContent xmlns:mc="http://schemas.openxmlformats.org/markup-compatibility/2006">
    <mc:Choice Requires="x15">
      <x15ac:absPath xmlns:x15ac="http://schemas.microsoft.com/office/spreadsheetml/2010/11/ac" url="C:\Users\larry\Downloads\"/>
    </mc:Choice>
  </mc:AlternateContent>
  <xr:revisionPtr revIDLastSave="0" documentId="13_ncr:1_{C3F03F70-6361-4E62-BB6F-857544B8905B}" xr6:coauthVersionLast="47" xr6:coauthVersionMax="47" xr10:uidLastSave="{00000000-0000-0000-0000-000000000000}"/>
  <bookViews>
    <workbookView xWindow="38280" yWindow="-120" windowWidth="29040" windowHeight="15720" xr2:uid="{00000000-000D-0000-FFFF-FFFF00000000}"/>
  </bookViews>
  <sheets>
    <sheet name="Portada" sheetId="4" r:id="rId1"/>
    <sheet name="Datos España" sheetId="2" r:id="rId2"/>
    <sheet name="Datos Europa" sheetId="3" r:id="rId3"/>
    <sheet name="Datos España Carencias" sheetId="14" r:id="rId4"/>
    <sheet name="Datos España por variables" sheetId="15" r:id="rId5"/>
    <sheet name="Tasa AROPE infantil CCAA" sheetId="8" r:id="rId6"/>
    <sheet name="Renta CCAA" sheetId="13" r:id="rId7"/>
    <sheet name="Tasa Pobreza Infantil Umbral CC" sheetId="12" r:id="rId8"/>
    <sheet name="CMS Infantil CCAA" sheetId="11" r:id="rId9"/>
    <sheet name="BITH Infantil CCAA" sheetId="10" r:id="rId10"/>
    <sheet name="Pobreza infantil severa CCAA" sheetId="9" r:id="rId11"/>
    <sheet name="Tasa Pobreza Infantil CCAA" sheetId="6" r:id="rId12"/>
    <sheet name="Población infantil CCAA" sheetId="7" r:id="rId13"/>
  </sheets>
  <definedNames>
    <definedName name="DatosExternos_1" localSheetId="1" hidden="1">'Datos España'!$A$1:$Y$30</definedName>
    <definedName name="DatosExternos_1" localSheetId="12" hidden="1">'Población infantil CCAA'!$A$1:$S$21</definedName>
    <definedName name="DatosExternos_1" localSheetId="11" hidden="1">'Tasa Pobreza Infantil CCAA'!$A$1:$S$21</definedName>
    <definedName name="DatosExternos_2" localSheetId="2" hidden="1">'Datos Europa'!$A$1:$G$82</definedName>
    <definedName name="DatosExternos_2" localSheetId="5" hidden="1">'Tasa AROPE infantil CCAA'!$A$1:$S$21</definedName>
    <definedName name="DatosExternos_3" localSheetId="10" hidden="1">'Pobreza infantil severa CCAA'!$A$1:$S$22</definedName>
    <definedName name="DatosExternos_4" localSheetId="9" hidden="1">'BITH Infantil CCAA'!$A$1:$S$21</definedName>
    <definedName name="DatosExternos_5" localSheetId="8" hidden="1">'CMS Infantil CCAA'!$A$1:$T$21</definedName>
    <definedName name="DatosExternos_6" localSheetId="7" hidden="1">'Tasa Pobreza Infantil Umbral CC'!$A$1:$S$21</definedName>
    <definedName name="DatosExternos_7" localSheetId="6" hidden="1">'Renta CCAA'!$A$1:$S$21</definedName>
    <definedName name="DatosExternos_8" localSheetId="3" hidden="1">'Datos España Carencias'!$A$1:$K$34</definedName>
    <definedName name="DatosExternos_9" localSheetId="4" hidden="1">'Datos España por variables'!$A$1:$Y$41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T21" i="7" l="1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7F4F3251-5F3B-4821-BA64-476EAAD0EBAE}" keepAlive="1" name="Consulta - BITH Infantil CCAA" description="Conexión a la consulta 'BITH Infantil CCAA' en el libro." type="5" refreshedVersion="8" background="1" saveData="1">
    <dbPr connection="Provider=Microsoft.Mashup.OleDb.1;Data Source=$Workbook$;Location=&quot;BITH Infantil CCAA&quot;;Extended Properties=&quot;&quot;" command="SELECT * FROM [BITH Infantil CCAA]"/>
  </connection>
  <connection id="2" xr16:uid="{31E74160-380F-4944-8D27-3555F389EDE6}" keepAlive="1" name="Consulta - CMS Infantil CCAA" description="Conexión a la consulta 'CMS Infantil CCAA' en el libro." type="5" refreshedVersion="8" background="1" saveData="1">
    <dbPr connection="Provider=Microsoft.Mashup.OleDb.1;Data Source=$Workbook$;Location=&quot;CMS Infantil CCAA&quot;;Extended Properties=&quot;&quot;" command="SELECT * FROM [CMS Infantil CCAA]"/>
  </connection>
  <connection id="3" xr16:uid="{764C44E0-B092-44A5-905C-1B7693752A0C}" keepAlive="1" name="Consulta - Datos España Carencias" description="Conexión a la consulta 'Datos España Carencias' en el libro." type="5" refreshedVersion="8" background="1" saveData="1">
    <dbPr connection="Provider=Microsoft.Mashup.OleDb.1;Data Source=$Workbook$;Location=&quot;Datos España Carencias&quot;;Extended Properties=&quot;&quot;" command="SELECT * FROM [Datos España Carencias]"/>
  </connection>
  <connection id="4" xr16:uid="{1ECC5FB1-6F1C-411B-8A3B-6C42DC041445}" keepAlive="1" name="Consulta - Datos España Indicadores" description="Conexión a la consulta 'Datos España Indicadores' en el libro." type="5" refreshedVersion="8" background="1" saveData="1">
    <dbPr connection="Provider=Microsoft.Mashup.OleDb.1;Data Source=$Workbook$;Location=&quot;Datos España Indicadores&quot;;Extended Properties=&quot;&quot;" command="SELECT * FROM [Datos España Indicadores]"/>
  </connection>
  <connection id="5" xr16:uid="{D637827A-9C26-49C0-A1A9-CC496CE02DAA}" keepAlive="1" name="Consulta - Datos España por variables" description="Conexión a la consulta 'Datos España por variables' en el libro." type="5" refreshedVersion="8" background="1" saveData="1">
    <dbPr connection="Provider=Microsoft.Mashup.OleDb.1;Data Source=$Workbook$;Location=&quot;Datos España por variables&quot;;Extended Properties=&quot;&quot;" command="SELECT * FROM [Datos España por variables]"/>
  </connection>
  <connection id="6" xr16:uid="{B0D3C4A8-1F49-47CA-B7C5-035DC3454EB5}" keepAlive="1" name="Consulta - Datos Europa" description="Conexión a la consulta 'Datos Europa' en el libro." type="5" refreshedVersion="8" background="1" saveData="1">
    <dbPr connection="Provider=Microsoft.Mashup.OleDb.1;Data Source=$Workbook$;Location=&quot;Datos Europa&quot;;Extended Properties=&quot;&quot;" command="SELECT * FROM [Datos Europa]"/>
  </connection>
  <connection id="7" xr16:uid="{3387CD86-D1AA-47D1-B3F2-30C7083D1391}" keepAlive="1" name="Consulta - Población infantil CCAA" description="Conexión a la consulta 'Población infantil CCAA' en el libro." type="5" refreshedVersion="8" background="1" saveData="1">
    <dbPr connection="Provider=Microsoft.Mashup.OleDb.1;Data Source=$Workbook$;Location=&quot;Población infantil CCAA&quot;;Extended Properties=&quot;&quot;" command="SELECT * FROM [Población infantil CCAA]"/>
  </connection>
  <connection id="8" xr16:uid="{A316659E-29A8-45B0-9940-6CB2885B1065}" keepAlive="1" name="Consulta - Pobreza infantil severa CCAA" description="Conexión a la consulta 'Pobreza infantil severa CCAA' en el libro." type="5" refreshedVersion="8" background="1" saveData="1">
    <dbPr connection="Provider=Microsoft.Mashup.OleDb.1;Data Source=$Workbook$;Location=&quot;Pobreza infantil severa CCAA&quot;;Extended Properties=&quot;&quot;" command="SELECT * FROM [Pobreza infantil severa CCAA]"/>
  </connection>
  <connection id="9" xr16:uid="{AC6E130B-F231-41F6-94A6-30FA073DADF3}" keepAlive="1" name="Consulta - Renta CCAA" description="Conexión a la consulta 'Renta CCAA' en el libro." type="5" refreshedVersion="8" background="1" saveData="1">
    <dbPr connection="Provider=Microsoft.Mashup.OleDb.1;Data Source=$Workbook$;Location=&quot;Renta CCAA&quot;;Extended Properties=&quot;&quot;" command="SELECT * FROM [Renta CCAA]"/>
  </connection>
  <connection id="10" xr16:uid="{3771F13F-A52B-479E-AC40-6831002AD194}" keepAlive="1" name="Consulta - Tasa AROPE infantil CCAA" description="Conexión a la consulta 'Tasa AROPE infantil CCAA' en el libro." type="5" refreshedVersion="8" background="1" saveData="1">
    <dbPr connection="Provider=Microsoft.Mashup.OleDb.1;Data Source=$Workbook$;Location=&quot;Tasa AROPE infantil CCAA&quot;;Extended Properties=&quot;&quot;" command="SELECT * FROM [Tasa AROPE infantil CCAA]"/>
  </connection>
  <connection id="11" xr16:uid="{D8D5985B-4BC8-4E3B-964D-012B730CDCA4}" keepAlive="1" name="Consulta - Tasa Pobreza Infantil CCAA" description="Conexión a la consulta 'Tasa Pobreza Infantil CCAA' en el libro." type="5" refreshedVersion="8" background="1" saveData="1">
    <dbPr connection="Provider=Microsoft.Mashup.OleDb.1;Data Source=$Workbook$;Location=&quot;Tasa Pobreza Infantil CCAA&quot;;Extended Properties=&quot;&quot;" command="SELECT * FROM [Tasa Pobreza Infantil CCAA]"/>
  </connection>
  <connection id="12" xr16:uid="{33315519-CF7C-4E57-B88B-534070014747}" keepAlive="1" name="Consulta - Tasa Pobreza Infantil Umbral CCAA" description="Conexión a la consulta 'Tasa Pobreza Infantil Umbral CCAA' en el libro." type="5" refreshedVersion="8" background="1" saveData="1">
    <dbPr connection="Provider=Microsoft.Mashup.OleDb.1;Data Source=$Workbook$;Location=&quot;Tasa Pobreza Infantil Umbral CCAA&quot;;Extended Properties=&quot;&quot;" command="SELECT * FROM [Tasa Pobreza Infantil Umbral CCAA]"/>
  </connection>
</connections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<sst xmlns="http://schemas.openxmlformats.org/spreadsheetml/2006/main" count="928" uniqueCount="172">
  <si>
    <t>Conoce el trabajo del Observatorio de Pobreza Infantil.</t>
  </si>
  <si>
    <t>Por favor, si vas a usar estos datos, cítanos.</t>
  </si>
  <si>
    <t>Índice</t>
  </si>
  <si>
    <t>Datos Europa</t>
  </si>
  <si>
    <t>Datos España</t>
  </si>
  <si>
    <t>Datos España Carencias</t>
  </si>
  <si>
    <t>Datos España por variables</t>
  </si>
  <si>
    <t>Tasa Pobreza Infantil por comunidades autónomas</t>
  </si>
  <si>
    <t>Renta por unidad de consumo por comunidades autónomas</t>
  </si>
  <si>
    <t>Tasa Pobreza Infantil por umbral autonómico</t>
  </si>
  <si>
    <t>Carencia Material Severa por comunidades autónomas</t>
  </si>
  <si>
    <t>BITH por comunidades autónomas</t>
  </si>
  <si>
    <t>Pobreza infantil severa por comunidades autónomas</t>
  </si>
  <si>
    <t>Población infantil por comunidades autónomas</t>
  </si>
  <si>
    <t>Medición Pobreza</t>
  </si>
  <si>
    <t>Variable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</si>
  <si>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</si>
  <si>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</si>
  <si>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</si>
  <si>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</si>
  <si>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</si>
  <si>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</si>
  <si>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</si>
  <si>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</si>
  <si>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</si>
  <si>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</si>
  <si>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</si>
  <si>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</si>
  <si>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</si>
  <si>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</si>
  <si>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</si>
  <si>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2023</t>
  </si>
  <si>
    <t>2024</t>
  </si>
  <si>
    <t>2025</t>
  </si>
  <si>
    <t>2026</t>
  </si>
  <si>
    <t>2027</t>
  </si>
  <si>
    <t>2028</t>
  </si>
  <si>
    <t>2029</t>
  </si>
  <si>
    <t>2030</t>
  </si>
  <si>
    <t>AROPE</t>
  </si>
  <si>
    <t>Esperada (A2030)</t>
  </si>
  <si>
    <t>General</t>
  </si>
  <si>
    <t>Infantil</t>
  </si>
  <si>
    <t>18-64</t>
  </si>
  <si>
    <t>65 años o más</t>
  </si>
  <si>
    <t>Hogares con niños y niñas en AROPE</t>
  </si>
  <si>
    <t>Tasa pobreza</t>
  </si>
  <si>
    <t>Hogares con niños y niñas en pobreza</t>
  </si>
  <si>
    <t>Tasa pobreza severa</t>
  </si>
  <si>
    <t>Hogares con niños y niñas en pobreza severa</t>
  </si>
  <si>
    <t>CMS</t>
  </si>
  <si>
    <t>Hogares con niños y niñas en CMS</t>
  </si>
  <si>
    <t>BITH</t>
  </si>
  <si>
    <t>18-59</t>
  </si>
  <si>
    <t>Total</t>
  </si>
  <si>
    <t>Gini</t>
  </si>
  <si>
    <t>S80/20</t>
  </si>
  <si>
    <t>País</t>
  </si>
  <si>
    <t>Dinamarca</t>
  </si>
  <si>
    <t>Tasa AROPE infantil</t>
  </si>
  <si>
    <t>Finlandia</t>
  </si>
  <si>
    <t>Eslovenia</t>
  </si>
  <si>
    <t>República Checa</t>
  </si>
  <si>
    <t>Bélgica</t>
  </si>
  <si>
    <t>Alemania</t>
  </si>
  <si>
    <t>Estonia</t>
  </si>
  <si>
    <t>Croacia</t>
  </si>
  <si>
    <t>Letonia</t>
  </si>
  <si>
    <t>Hungría</t>
  </si>
  <si>
    <t>Austria</t>
  </si>
  <si>
    <t>Suecia</t>
  </si>
  <si>
    <t>Grecia</t>
  </si>
  <si>
    <t>Eslovaquia</t>
  </si>
  <si>
    <t>Bulgaria</t>
  </si>
  <si>
    <t>España</t>
  </si>
  <si>
    <t>Rumania</t>
  </si>
  <si>
    <t>Irlanda</t>
  </si>
  <si>
    <t>Francia</t>
  </si>
  <si>
    <t>Italia</t>
  </si>
  <si>
    <t>Chipre</t>
  </si>
  <si>
    <t>Lituania</t>
  </si>
  <si>
    <t>Luexemburgo</t>
  </si>
  <si>
    <t>Malta</t>
  </si>
  <si>
    <t>Países bajos</t>
  </si>
  <si>
    <t>Polonia</t>
  </si>
  <si>
    <t>Portugal</t>
  </si>
  <si>
    <t>Tasa pobreza infantil</t>
  </si>
  <si>
    <t>Tasa pobreza infantil antes de transferencias</t>
  </si>
  <si>
    <t>Carencia en al menos  2 conceptos</t>
  </si>
  <si>
    <t>1 adulto con 1 o más niños dependientes</t>
  </si>
  <si>
    <t>2 adultos con 1 o más niños dependientes</t>
  </si>
  <si>
    <t>2 adultos sin niños dependientes</t>
  </si>
  <si>
    <t>Hogares de una persona</t>
  </si>
  <si>
    <t>Otros hogares con niños dependientes</t>
  </si>
  <si>
    <t>No consta</t>
  </si>
  <si>
    <t>Carencia en al menos  3 conceptos</t>
  </si>
  <si>
    <t>Carencia en al menos  4 conceptos</t>
  </si>
  <si>
    <t>No puede permitirse disponer de un ordenador personal</t>
  </si>
  <si>
    <t>Ha tenido retrasos en el pago de gastos relacionados con la vivienda principal</t>
  </si>
  <si>
    <t>No puede permitirse mantener la vivienda con una temperatura adecuada</t>
  </si>
  <si>
    <t>No puede permitirse una comida de carne, pollo o pescado al menos cada dos días</t>
  </si>
  <si>
    <t>No tiene capacidad para afrontar gastos imprevistos</t>
  </si>
  <si>
    <t>No puede permitirse ir de vacaciones al menos una semana al año</t>
  </si>
  <si>
    <t>Dificultad para llegar a fin de mes</t>
  </si>
  <si>
    <t>La infancia en pobreza | Observatorio de pobreza infantil</t>
  </si>
  <si>
    <t>AROPE INFANCIA</t>
  </si>
  <si>
    <t>0-3</t>
  </si>
  <si>
    <t>4 A 12</t>
  </si>
  <si>
    <t>13-17</t>
  </si>
  <si>
    <t>AROPE Nacionalidad padres</t>
  </si>
  <si>
    <t>Padre y madre de nacionaldiad española</t>
  </si>
  <si>
    <t>Padre y madre de nacionaldiad extranjera</t>
  </si>
  <si>
    <t>Nacionalidad  mixta</t>
  </si>
  <si>
    <t>AROPE por tipo de hogar</t>
  </si>
  <si>
    <t>Otros hogares sin niños dependientes</t>
  </si>
  <si>
    <t>1 adulto con 1 ó más niños dependientes</t>
  </si>
  <si>
    <t>2 adultos con 1 ó más niños dependientes</t>
  </si>
  <si>
    <t>Infancia en AROPE según formación alcanzada por sus padres</t>
  </si>
  <si>
    <t>Hasta primaria</t>
  </si>
  <si>
    <t>Primera etapa de Educación Secundaria</t>
  </si>
  <si>
    <t>Segunda etapa de Educación Secundaria</t>
  </si>
  <si>
    <t>Educación superior</t>
  </si>
  <si>
    <t>Tasa abandono escolar prematuro según quintil de renta</t>
  </si>
  <si>
    <t>Quintil 1</t>
  </si>
  <si>
    <t>Quintil 2</t>
  </si>
  <si>
    <t>Quintil 3</t>
  </si>
  <si>
    <t>Quintil 4</t>
  </si>
  <si>
    <t>Quintil 5</t>
  </si>
  <si>
    <t xml:space="preserve"> Porcentaje de la población menor de 18 años en AROPE  según el número de personas ocupadas en el hogar</t>
  </si>
  <si>
    <t>Sin personas ocupadas</t>
  </si>
  <si>
    <t>Menos de la mitad</t>
  </si>
  <si>
    <t>Entre el la mitad y todas</t>
  </si>
  <si>
    <t>Todas</t>
  </si>
  <si>
    <t>AROPE (estrategia Europa 2020) según el número de personas menores de 18 años el hogar. 2022-2024.</t>
  </si>
  <si>
    <t>0</t>
  </si>
  <si>
    <t>1</t>
  </si>
  <si>
    <t>2</t>
  </si>
  <si>
    <t>3</t>
  </si>
  <si>
    <t>Más de 3</t>
  </si>
  <si>
    <t>Indicador AROPE en menores de 18 años por áreas según hábitat</t>
  </si>
  <si>
    <t>Zona poco poblada</t>
  </si>
  <si>
    <t>Zona media</t>
  </si>
  <si>
    <t>Zona muy poblada</t>
  </si>
  <si>
    <t>Territorio</t>
  </si>
  <si>
    <t>ESPAÑA</t>
  </si>
  <si>
    <t>Andalucía</t>
  </si>
  <si>
    <t>Aragón</t>
  </si>
  <si>
    <t>Asturias</t>
  </si>
  <si>
    <t>Balears</t>
  </si>
  <si>
    <t>Canarias</t>
  </si>
  <si>
    <t>Cantabria</t>
  </si>
  <si>
    <t>Castilla y León</t>
  </si>
  <si>
    <t>Castilla - La Mancha</t>
  </si>
  <si>
    <t>Cataluña</t>
  </si>
  <si>
    <t>Comunidad Valenciana</t>
  </si>
  <si>
    <t>Extremadura</t>
  </si>
  <si>
    <t>Galicia</t>
  </si>
  <si>
    <t>Comunidad de Madrid</t>
  </si>
  <si>
    <t>Región de Murcia</t>
  </si>
  <si>
    <t>Navarra</t>
  </si>
  <si>
    <t>País Vasco</t>
  </si>
  <si>
    <t>La Rioja</t>
  </si>
  <si>
    <t>Ceuta</t>
  </si>
  <si>
    <t>Melilla</t>
  </si>
  <si>
    <t>Renta unidad de consumo</t>
  </si>
  <si>
    <t>Tasa Pobreza infantil umbral</t>
  </si>
  <si>
    <t>Carencia Material Severa infantil</t>
  </si>
  <si>
    <t>Baja Intensidad en el Empleo Infantil</t>
  </si>
  <si>
    <t>Tasa Pobreza Severa infantil</t>
  </si>
  <si>
    <t>Tasa Pobreza infantil</t>
  </si>
  <si>
    <t>Población infantil</t>
  </si>
  <si>
    <t>1550113,8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</si>
</sst>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0" x14ac:knownFonts="1">
    <font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u/>
      <sz val="11"/>
      <color theme="4"/>
      <name val="Aptos Narrow"/>
      <family val="2"/>
      <scheme val="minor"/>
    </font>
    <font>
      <sz val="11"/>
      <color theme="4"/>
      <name val="Aptos Narrow"/>
      <family val="2"/>
      <scheme val="minor"/>
    </font>
    <font>
      <b/>
      <sz val="11"/>
      <color theme="4"/>
      <name val="Aptos Narrow"/>
      <family val="2"/>
      <scheme val="minor"/>
    </font>
    <font>
      <sz val="8"/>
      <name val="Aptos Narrow"/>
      <family val="2"/>
      <scheme val="minor"/>
    </font>
    <font>
      <b/>
      <u/>
      <sz val="11"/>
      <color theme="4"/>
      <name val="Aptos Narrow"/>
      <family val="2"/>
      <scheme val="minor"/>
    </font>
    <font>
      <sz val="9"/>
      <color rgb="FF000000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indexed="8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0" borderId="0" applyNumberFormat="0" applyFill="0" applyBorder="0" applyAlignment="0" applyProtection="0"/>
    <xf numFmtId="0" fontId="9" fillId="0" borderId="0"/>
  </cellStyleXfs>
  <cellXfs count="15">
    <xf numFmtId="0" fontId="0" fillId="0" borderId="0" xfId="0"/>
    <xf numFmtId="2" fontId="0" fillId="0" borderId="0" xfId="0" applyNumberFormat="1"/>
    <xf numFmtId="0" fontId="2" fillId="0" borderId="0" xfId="1" applyFont="1"/>
    <xf numFmtId="0" fontId="3" fillId="0" borderId="0" xfId="0" applyFont="1"/>
    <xf numFmtId="0" fontId="2" fillId="0" borderId="0" xfId="1" quotePrefix="1" applyFont="1"/>
    <xf numFmtId="0" fontId="4" fillId="0" borderId="0" xfId="0" applyFont="1"/>
    <xf numFmtId="0" fontId="1" fillId="0" borderId="0" xfId="1"/>
    <xf numFmtId="0" fontId="1" fillId="0" borderId="0" xfId="1" quotePrefix="1"/>
    <xf numFmtId="0" fontId="6" fillId="0" borderId="0" xfId="1" applyFont="1"/>
    <xf numFmtId="164" fontId="0" fillId="0" borderId="0" xfId="0" applyNumberFormat="1"/>
    <xf numFmtId="3" fontId="0" fillId="0" borderId="0" xfId="0" applyNumberFormat="1"/>
    <xf numFmtId="3" fontId="8" fillId="0" borderId="0" xfId="0" applyNumberFormat="1" applyFont="1"/>
    <xf numFmtId="0" fontId="0" fillId="0" borderId="0" xfId="0" applyAlignment="1">
      <alignment horizontal="left"/>
    </xf>
    <xf numFmtId="164" fontId="7" fillId="0" borderId="0" xfId="0" applyNumberFormat="1" applyFont="1" applyAlignment="1">
      <alignment horizontal="center"/>
    </xf>
    <xf numFmtId="0" fontId="0" fillId="2" borderId="0" xfId="0" applyFill="1"/>
  </cellXfs>
  <cellStyles count="3">
    <cellStyle name="Hipervínculo" xfId="1" builtinId="8"/>
    <cellStyle name="Normal" xfId="0" builtinId="0"/>
    <cellStyle name="Normal 4" xfId="2" xr:uid="{D7965982-822E-41D3-98AB-37CEC97944FE}"/>
  </cellStyles>
  <dxfs count="157">
    <dxf>
      <font>
        <color rgb="FF9C0006"/>
      </font>
      <fill>
        <patternFill>
          <bgColor rgb="FFFFC7CE"/>
        </patternFill>
      </fill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164" formatCode="0.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164" formatCode="0.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0" formatCode="General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eetMetadata" Target="metadata.xml"/><Relationship Id="rId26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21" Type="http://schemas.microsoft.com/office/2017/06/relationships/rdRichValueStructure" Target="richData/rdrichvaluestructure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5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20" Type="http://schemas.microsoft.com/office/2017/06/relationships/rdRichValue" Target="richData/rdrichvalue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5" Type="http://schemas.openxmlformats.org/officeDocument/2006/relationships/connections" Target="connections.xml"/><Relationship Id="rId23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microsoft.com/office/2022/10/relationships/richValueRel" Target="richData/richValueRel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Relationship Id="rId22" Type="http://schemas.microsoft.com/office/2017/06/relationships/rdRichValueTypes" Target="richData/rdRichValueTypes.xml"/><Relationship Id="rId27" Type="http://schemas.openxmlformats.org/officeDocument/2006/relationships/customXml" Target="../customXml/item4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DatosExternos_1" connectionId="4" xr16:uid="{C8FC442B-9E7D-4EFC-9F21-936D8F8DF458}" autoFormatId="16" applyNumberFormats="0" applyBorderFormats="0" applyFontFormats="0" applyPatternFormats="0" applyAlignmentFormats="0" applyWidthHeightFormats="0">
  <queryTableRefresh nextId="26">
    <queryTableFields count="25">
      <queryTableField id="1" name="Medición Pobreza" tableColumnId="1"/>
      <queryTableField id="2" name="Variable" tableColumnId="2"/>
      <queryTableField id="3" name="2008" tableColumnId="3"/>
      <queryTableField id="4" name="2009" tableColumnId="4"/>
      <queryTableField id="5" name="2010" tableColumnId="5"/>
      <queryTableField id="6" name="2011" tableColumnId="6"/>
      <queryTableField id="7" name="2012" tableColumnId="7"/>
      <queryTableField id="8" name="2013" tableColumnId="8"/>
      <queryTableField id="9" name="2014" tableColumnId="9"/>
      <queryTableField id="10" name="2015" tableColumnId="10"/>
      <queryTableField id="11" name="2016" tableColumnId="11"/>
      <queryTableField id="12" name="2017" tableColumnId="12"/>
      <queryTableField id="13" name="2018" tableColumnId="13"/>
      <queryTableField id="14" name="2019" tableColumnId="14"/>
      <queryTableField id="15" name="2020" tableColumnId="15"/>
      <queryTableField id="16" name="2021" tableColumnId="16"/>
      <queryTableField id="17" name="2022" tableColumnId="17"/>
      <queryTableField id="18" name="2023" tableColumnId="18"/>
      <queryTableField id="19" name="2024" tableColumnId="19"/>
      <queryTableField id="20" name="2025" tableColumnId="20"/>
      <queryTableField id="21" name="2026" tableColumnId="21"/>
      <queryTableField id="22" name="2027" tableColumnId="22"/>
      <queryTableField id="23" name="2028" tableColumnId="23"/>
      <queryTableField id="24" name="2029" tableColumnId="24"/>
      <queryTableField id="25" name="2030" tableColumnId="25"/>
    </queryTableFields>
  </queryTableRefresh>
</queryTable>
</file>

<file path=xl/queryTables/queryTable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DatosExternos_2" connectionId="6" xr16:uid="{5E15EB11-D72C-476E-B636-E90A45A792DE}" autoFormatId="16" applyNumberFormats="0" applyBorderFormats="0" applyFontFormats="0" applyPatternFormats="0" applyAlignmentFormats="0" applyWidthHeightFormats="0">
  <queryTableRefresh nextId="9" unboundColumnsRight="1">
    <queryTableFields count="8">
      <queryTableField id="1" name="País" tableColumnId="1"/>
      <queryTableField id="2" name="Variable" tableColumnId="2"/>
      <queryTableField id="3" name="2020" tableColumnId="3"/>
      <queryTableField id="4" name="2021" tableColumnId="4"/>
      <queryTableField id="5" name="2022" tableColumnId="5"/>
      <queryTableField id="6" name="2023" tableColumnId="6"/>
      <queryTableField id="7" name="2024" tableColumnId="7"/>
      <queryTableField id="8" dataBound="0" tableColumnId="8"/>
    </queryTableFields>
  </queryTableRefresh>
</queryTable>
</file>

<file path=xl/queryTables/queryTable3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DatosExternos_8" connectionId="3" xr16:uid="{3ABCD79B-3D58-4B4D-B802-73D91459DA1B}" autoFormatId="16" applyNumberFormats="0" applyBorderFormats="0" applyFontFormats="0" applyPatternFormats="0" applyAlignmentFormats="0" applyWidthHeightFormats="0">
  <queryTableRefresh nextId="24">
    <queryTableFields count="11">
      <queryTableField id="1" name="Medición Pobreza" tableColumnId="1"/>
      <queryTableField id="2" name="Variable" tableColumnId="2"/>
      <queryTableField id="3" name="2022" tableColumnId="3"/>
      <queryTableField id="4" name="2023" tableColumnId="4"/>
      <queryTableField id="5" name="2024" tableColumnId="5"/>
      <queryTableField id="18" name="2025" tableColumnId="6"/>
      <queryTableField id="19" name="2026" tableColumnId="7"/>
      <queryTableField id="20" name="2027" tableColumnId="8"/>
      <queryTableField id="21" name="2028" tableColumnId="9"/>
      <queryTableField id="22" name="2029" tableColumnId="10"/>
      <queryTableField id="23" name="2030" tableColumnId="11"/>
    </queryTableFields>
    <queryTableDeletedFields count="12">
      <deletedField name="2025"/>
      <deletedField name="2026"/>
      <deletedField name="2027"/>
      <deletedField name="2028"/>
      <deletedField name="2029"/>
      <deletedField name="2030"/>
      <deletedField name="2025"/>
      <deletedField name="2026"/>
      <deletedField name="2027"/>
      <deletedField name="2028"/>
      <deletedField name="2029"/>
      <deletedField name="2030"/>
    </queryTableDeletedFields>
  </queryTableRefresh>
</queryTable>
</file>

<file path=xl/queryTables/queryTable4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DatosExternos_9" connectionId="5" xr16:uid="{790C0E44-FBEB-409A-A786-4D323479A6A5}" autoFormatId="16" applyNumberFormats="0" applyBorderFormats="0" applyFontFormats="0" applyPatternFormats="0" applyAlignmentFormats="0" applyWidthHeightFormats="0">
  <queryTableRefresh nextId="32">
    <queryTableFields count="25">
      <queryTableField id="1" name="Medición Pobreza" tableColumnId="1"/>
      <queryTableField id="2" name="Variable" tableColumnId="2"/>
      <queryTableField id="3" name="2008" tableColumnId="3"/>
      <queryTableField id="4" name="2009" tableColumnId="4"/>
      <queryTableField id="5" name="2010" tableColumnId="5"/>
      <queryTableField id="6" name="2011" tableColumnId="6"/>
      <queryTableField id="7" name="2012" tableColumnId="7"/>
      <queryTableField id="8" name="2013" tableColumnId="8"/>
      <queryTableField id="9" name="2014" tableColumnId="9"/>
      <queryTableField id="10" name="2015" tableColumnId="10"/>
      <queryTableField id="11" name="2016" tableColumnId="11"/>
      <queryTableField id="12" name="2017" tableColumnId="12"/>
      <queryTableField id="13" name="2018" tableColumnId="13"/>
      <queryTableField id="14" name="2019" tableColumnId="14"/>
      <queryTableField id="15" name="2020" tableColumnId="15"/>
      <queryTableField id="16" name="2021" tableColumnId="16"/>
      <queryTableField id="17" name="2022" tableColumnId="17"/>
      <queryTableField id="18" name="2023" tableColumnId="18"/>
      <queryTableField id="19" name="2024" tableColumnId="19"/>
      <queryTableField id="26" name="2025" tableColumnId="20"/>
      <queryTableField id="27" name="2026" tableColumnId="21"/>
      <queryTableField id="28" name="2027" tableColumnId="22"/>
      <queryTableField id="29" name="2028" tableColumnId="23"/>
      <queryTableField id="30" name="2029" tableColumnId="24"/>
      <queryTableField id="31" name="2030" tableColumnId="25"/>
    </queryTableFields>
    <queryTableDeletedFields count="6">
      <deletedField name="2025"/>
      <deletedField name="2026"/>
      <deletedField name="2027"/>
      <deletedField name="2028"/>
      <deletedField name="2029"/>
      <deletedField name="2030"/>
    </queryTableDeletedFields>
  </queryTableRefresh>
</queryTable>
</file>

<file path=xl/queryTables/queryTable5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DatosExternos_2" connectionId="10" xr16:uid="{A2387976-A4ED-4BCC-9CC8-F5968EE30AD2}" autoFormatId="16" applyNumberFormats="0" applyBorderFormats="0" applyFontFormats="0" applyPatternFormats="0" applyAlignmentFormats="0" applyWidthHeightFormats="0">
  <queryTableRefresh nextId="21" unboundColumnsRight="1">
    <queryTableFields count="20">
      <queryTableField id="1" name="Territorio" tableColumnId="1"/>
      <queryTableField id="2" name="Variable" tableColumnId="2"/>
      <queryTableField id="3" name="2008" tableColumnId="3"/>
      <queryTableField id="4" name="2009" tableColumnId="4"/>
      <queryTableField id="5" name="2010" tableColumnId="5"/>
      <queryTableField id="6" name="2011" tableColumnId="6"/>
      <queryTableField id="7" name="2012" tableColumnId="7"/>
      <queryTableField id="8" name="2013" tableColumnId="8"/>
      <queryTableField id="9" name="2014" tableColumnId="9"/>
      <queryTableField id="10" name="2015" tableColumnId="10"/>
      <queryTableField id="11" name="2016" tableColumnId="11"/>
      <queryTableField id="12" name="2017" tableColumnId="12"/>
      <queryTableField id="13" name="2018" tableColumnId="13"/>
      <queryTableField id="14" name="2019" tableColumnId="14"/>
      <queryTableField id="15" name="2020" tableColumnId="15"/>
      <queryTableField id="16" name="2021" tableColumnId="16"/>
      <queryTableField id="17" name="2022" tableColumnId="17"/>
      <queryTableField id="18" name="2023" tableColumnId="18"/>
      <queryTableField id="19" name="2024" tableColumnId="19"/>
      <queryTableField id="20" dataBound="0" tableColumnId="20"/>
    </queryTableFields>
  </queryTableRefresh>
</queryTable>
</file>

<file path=xl/queryTables/queryTable6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DatosExternos_7" connectionId="9" xr16:uid="{7A725E39-098D-460A-825A-38BF0BCC7E29}" autoFormatId="16" applyNumberFormats="0" applyBorderFormats="0" applyFontFormats="0" applyPatternFormats="0" applyAlignmentFormats="0" applyWidthHeightFormats="0">
  <queryTableRefresh nextId="21" unboundColumnsRight="1">
    <queryTableFields count="20">
      <queryTableField id="1" name="Territorio" tableColumnId="1"/>
      <queryTableField id="2" name="Variable" tableColumnId="2"/>
      <queryTableField id="3" name="2008" tableColumnId="3"/>
      <queryTableField id="4" name="2009" tableColumnId="4"/>
      <queryTableField id="5" name="2010" tableColumnId="5"/>
      <queryTableField id="6" name="2011" tableColumnId="6"/>
      <queryTableField id="7" name="2012" tableColumnId="7"/>
      <queryTableField id="8" name="2013" tableColumnId="8"/>
      <queryTableField id="9" name="2014" tableColumnId="9"/>
      <queryTableField id="10" name="2015" tableColumnId="10"/>
      <queryTableField id="11" name="2016" tableColumnId="11"/>
      <queryTableField id="12" name="2017" tableColumnId="12"/>
      <queryTableField id="13" name="2018" tableColumnId="13"/>
      <queryTableField id="14" name="2019" tableColumnId="14"/>
      <queryTableField id="15" name="2020" tableColumnId="15"/>
      <queryTableField id="16" name="2021" tableColumnId="16"/>
      <queryTableField id="17" name="2022" tableColumnId="17"/>
      <queryTableField id="18" name="2023" tableColumnId="18"/>
      <queryTableField id="19" name="2024" tableColumnId="19"/>
      <queryTableField id="20" dataBound="0" tableColumnId="20"/>
    </queryTableFields>
  </queryTableRefresh>
</queryTable>
</file>

<file path=xl/queryTables/queryTable7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DatosExternos_6" connectionId="12" xr16:uid="{D27EECA4-0A5C-4524-AF3E-8D2F5DA40267}" autoFormatId="16" applyNumberFormats="0" applyBorderFormats="0" applyFontFormats="0" applyPatternFormats="0" applyAlignmentFormats="0" applyWidthHeightFormats="0">
  <queryTableRefresh nextId="21" unboundColumnsRight="1">
    <queryTableFields count="20">
      <queryTableField id="1" name="Territorio" tableColumnId="1"/>
      <queryTableField id="2" name="Variable" tableColumnId="2"/>
      <queryTableField id="3" name="2008" tableColumnId="3"/>
      <queryTableField id="4" name="2009" tableColumnId="4"/>
      <queryTableField id="5" name="2010" tableColumnId="5"/>
      <queryTableField id="6" name="2011" tableColumnId="6"/>
      <queryTableField id="7" name="2012" tableColumnId="7"/>
      <queryTableField id="8" name="2013" tableColumnId="8"/>
      <queryTableField id="9" name="2014" tableColumnId="9"/>
      <queryTableField id="10" name="2015" tableColumnId="10"/>
      <queryTableField id="11" name="2016" tableColumnId="11"/>
      <queryTableField id="12" name="2017" tableColumnId="12"/>
      <queryTableField id="13" name="2018" tableColumnId="13"/>
      <queryTableField id="14" name="2019" tableColumnId="14"/>
      <queryTableField id="15" name="2020" tableColumnId="15"/>
      <queryTableField id="16" name="2021" tableColumnId="16"/>
      <queryTableField id="17" name="2022" tableColumnId="17"/>
      <queryTableField id="18" name="2023" tableColumnId="18"/>
      <queryTableField id="19" name="2024" tableColumnId="19"/>
      <queryTableField id="20" dataBound="0" tableColumnId="20"/>
    </queryTableFields>
  </queryTableRefresh>
</queryTable>
</file>

<file path=xl/queryTables/queryTable8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DatosExternos_5" connectionId="2" xr16:uid="{B192EFB9-8F1C-4E0E-9DC6-E871AEAA8298}" autoFormatId="16" applyNumberFormats="0" applyBorderFormats="0" applyFontFormats="0" applyPatternFormats="0" applyAlignmentFormats="0" applyWidthHeightFormats="0">
  <queryTableRefresh nextId="22">
    <queryTableFields count="20">
      <queryTableField id="1" name="Territorio" tableColumnId="1"/>
      <queryTableField id="2" name="Variable" tableColumnId="2"/>
      <queryTableField id="3" name="2008" tableColumnId="3"/>
      <queryTableField id="4" name="2009" tableColumnId="4"/>
      <queryTableField id="5" name="2010" tableColumnId="5"/>
      <queryTableField id="6" name="2011" tableColumnId="6"/>
      <queryTableField id="7" name="2012" tableColumnId="7"/>
      <queryTableField id="8" name="2013" tableColumnId="8"/>
      <queryTableField id="9" name="2014" tableColumnId="9"/>
      <queryTableField id="10" name="2015" tableColumnId="10"/>
      <queryTableField id="11" name="2016" tableColumnId="11"/>
      <queryTableField id="12" name="2017" tableColumnId="12"/>
      <queryTableField id="13" name="2018" tableColumnId="13"/>
      <queryTableField id="14" name="2019" tableColumnId="14"/>
      <queryTableField id="15" name="2020" tableColumnId="15"/>
      <queryTableField id="16" name="2021" tableColumnId="16"/>
      <queryTableField id="17" name="2022" tableColumnId="17"/>
      <queryTableField id="18" name="2023" tableColumnId="18"/>
      <queryTableField id="19" name="2024" tableColumnId="19"/>
      <queryTableField id="21" name="Column20" tableColumnId="20"/>
    </queryTableFields>
    <queryTableDeletedFields count="1">
      <deletedField name="Column20"/>
    </queryTableDeletedFields>
  </queryTableRefresh>
</queryTable>
</file>

<file path=xl/queryTables/queryTable9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DatosExternos_4" connectionId="1" xr16:uid="{D129382A-2704-484B-A8FA-FBF667761914}" autoFormatId="16" applyNumberFormats="0" applyBorderFormats="0" applyFontFormats="0" applyPatternFormats="0" applyAlignmentFormats="0" applyWidthHeightFormats="0">
  <queryTableRefresh nextId="21" unboundColumnsRight="1">
    <queryTableFields count="20">
      <queryTableField id="1" name="Territorio" tableColumnId="1"/>
      <queryTableField id="2" name="Variable" tableColumnId="2"/>
      <queryTableField id="3" name="2008" tableColumnId="3"/>
      <queryTableField id="4" name="2009" tableColumnId="4"/>
      <queryTableField id="5" name="2010" tableColumnId="5"/>
      <queryTableField id="6" name="2011" tableColumnId="6"/>
      <queryTableField id="7" name="2012" tableColumnId="7"/>
      <queryTableField id="8" name="2013" tableColumnId="8"/>
      <queryTableField id="9" name="2014" tableColumnId="9"/>
      <queryTableField id="10" name="2015" tableColumnId="10"/>
      <queryTableField id="11" name="2016" tableColumnId="11"/>
      <queryTableField id="12" name="2017" tableColumnId="12"/>
      <queryTableField id="13" name="2018" tableColumnId="13"/>
      <queryTableField id="14" name="2019" tableColumnId="14"/>
      <queryTableField id="15" name="2020" tableColumnId="15"/>
      <queryTableField id="16" name="2021" tableColumnId="16"/>
      <queryTableField id="17" name="2022" tableColumnId="17"/>
      <queryTableField id="18" name="2023" tableColumnId="18"/>
      <queryTableField id="19" name="2024" tableColumnId="19"/>
      <queryTableField id="20" dataBound="0" tableColumnId="20"/>
    </queryTableFields>
  </queryTableRefresh>
</queryTable>
</file>

<file path=xl/queryTables/queryTable10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DatosExternos_3" connectionId="8" xr16:uid="{53B95500-BCBC-4BD7-831C-EAB73EF2F4A2}" autoFormatId="16" applyNumberFormats="0" applyBorderFormats="0" applyFontFormats="0" applyPatternFormats="0" applyAlignmentFormats="0" applyWidthHeightFormats="0">
  <queryTableRefresh nextId="21" unboundColumnsRight="1">
    <queryTableFields count="20">
      <queryTableField id="1" name="Territorio" tableColumnId="1"/>
      <queryTableField id="2" name="Variable" tableColumnId="2"/>
      <queryTableField id="3" name="2008" tableColumnId="3"/>
      <queryTableField id="4" name="2009" tableColumnId="4"/>
      <queryTableField id="5" name="2010" tableColumnId="5"/>
      <queryTableField id="6" name="2011" tableColumnId="6"/>
      <queryTableField id="7" name="2012" tableColumnId="7"/>
      <queryTableField id="8" name="2013" tableColumnId="8"/>
      <queryTableField id="9" name="2014" tableColumnId="9"/>
      <queryTableField id="10" name="2015" tableColumnId="10"/>
      <queryTableField id="11" name="2016" tableColumnId="11"/>
      <queryTableField id="12" name="2017" tableColumnId="12"/>
      <queryTableField id="13" name="2018" tableColumnId="13"/>
      <queryTableField id="14" name="2019" tableColumnId="14"/>
      <queryTableField id="15" name="2020" tableColumnId="15"/>
      <queryTableField id="16" name="2021" tableColumnId="16"/>
      <queryTableField id="17" name="2022" tableColumnId="17"/>
      <queryTableField id="18" name="2023" tableColumnId="18"/>
      <queryTableField id="19" name="2024" tableColumnId="19"/>
      <queryTableField id="20" dataBound="0" tableColumnId="20"/>
    </queryTableFields>
  </queryTableRefresh>
</queryTable>
</file>

<file path=xl/queryTables/queryTable1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DatosExternos_1" connectionId="11" xr16:uid="{1A64D990-14FC-455C-9B5D-CAC138AF412B}" autoFormatId="16" applyNumberFormats="0" applyBorderFormats="0" applyFontFormats="0" applyPatternFormats="0" applyAlignmentFormats="0" applyWidthHeightFormats="0">
  <queryTableRefresh nextId="21" unboundColumnsRight="1">
    <queryTableFields count="20">
      <queryTableField id="1" name="Territorio" tableColumnId="1"/>
      <queryTableField id="2" name="Variable" tableColumnId="2"/>
      <queryTableField id="3" name="2008" tableColumnId="3"/>
      <queryTableField id="4" name="2009" tableColumnId="4"/>
      <queryTableField id="5" name="2010" tableColumnId="5"/>
      <queryTableField id="6" name="2011" tableColumnId="6"/>
      <queryTableField id="7" name="2012" tableColumnId="7"/>
      <queryTableField id="8" name="2013" tableColumnId="8"/>
      <queryTableField id="9" name="2014" tableColumnId="9"/>
      <queryTableField id="10" name="2015" tableColumnId="10"/>
      <queryTableField id="11" name="2016" tableColumnId="11"/>
      <queryTableField id="12" name="2017" tableColumnId="12"/>
      <queryTableField id="13" name="2018" tableColumnId="13"/>
      <queryTableField id="14" name="2019" tableColumnId="14"/>
      <queryTableField id="15" name="2020" tableColumnId="15"/>
      <queryTableField id="16" name="2021" tableColumnId="16"/>
      <queryTableField id="17" name="2022" tableColumnId="17"/>
      <queryTableField id="18" name="2023" tableColumnId="18"/>
      <queryTableField id="19" name="2024" tableColumnId="19"/>
      <queryTableField id="20" dataBound="0" tableColumnId="20"/>
    </queryTableFields>
  </queryTableRefresh>
</queryTable>
</file>

<file path=xl/queryTables/queryTable1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DatosExternos_1" connectionId="7" xr16:uid="{9556E097-1B5F-4A82-AF07-85951FDA1620}" autoFormatId="16" applyNumberFormats="0" applyBorderFormats="0" applyFontFormats="0" applyPatternFormats="0" applyAlignmentFormats="0" applyWidthHeightFormats="0">
  <queryTableRefresh nextId="21" unboundColumnsRight="1">
    <queryTableFields count="20">
      <queryTableField id="1" name="Territorio" tableColumnId="1"/>
      <queryTableField id="2" name="Variable" tableColumnId="2"/>
      <queryTableField id="3" name="2008" tableColumnId="3"/>
      <queryTableField id="4" name="2009" tableColumnId="4"/>
      <queryTableField id="5" name="2010" tableColumnId="5"/>
      <queryTableField id="6" name="2011" tableColumnId="6"/>
      <queryTableField id="7" name="2012" tableColumnId="7"/>
      <queryTableField id="8" name="2013" tableColumnId="8"/>
      <queryTableField id="9" name="2014" tableColumnId="9"/>
      <queryTableField id="10" name="2015" tableColumnId="10"/>
      <queryTableField id="11" name="2016" tableColumnId="11"/>
      <queryTableField id="12" name="2017" tableColumnId="12"/>
      <queryTableField id="13" name="2018" tableColumnId="13"/>
      <queryTableField id="14" name="2019" tableColumnId="14"/>
      <queryTableField id="15" name="2020" tableColumnId="15"/>
      <queryTableField id="16" name="2021" tableColumnId="16"/>
      <queryTableField id="17" name="2022" tableColumnId="17"/>
      <queryTableField id="18" name="2023" tableColumnId="18"/>
      <queryTableField id="19" name="2024" tableColumnId="19"/>
      <queryTableField id="20" dataBound="0" tableColumnId="20"/>
    </queryTableFields>
  </queryTableRefresh>
</queryTable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_rels/table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.xml"/></Relationships>
</file>

<file path=xl/tables/_rels/table3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3.xml"/></Relationships>
</file>

<file path=xl/tables/_rels/table4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4.xml"/></Relationships>
</file>

<file path=xl/tables/_rels/table5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5.xml"/></Relationships>
</file>

<file path=xl/tables/_rels/table6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6.xml"/></Relationships>
</file>

<file path=xl/tables/_rels/table7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7.xml"/></Relationships>
</file>

<file path=xl/tables/_rels/table8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8.xml"/></Relationships>
</file>

<file path=xl/tables/_rels/table9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9.xml"/></Relationships>
</file>

<file path=xl/tables/_rels/table10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0.xml"/></Relationships>
</file>

<file path=xl/tables/_rels/table1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1.xml"/></Relationships>
</file>

<file path=xl/tables/_rels/table1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2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1A6A1445-8BC9-407D-AF0B-A0EFE13F98FD}" name="Datos_España_Indicadores" displayName="Datos_España_Indicadores" ref="A1:Y30" tableType="queryTable" totalsRowShown="0">
  <autoFilter ref="A1:Y30" xr:uid="{1A6A1445-8BC9-407D-AF0B-A0EFE13F98FD}"/>
  <tableColumns count="25">
    <tableColumn id="1" xr3:uid="{3654A599-D145-4B5D-9FC5-51C7CCEEEB13}" uniqueName="1" name="Medición Pobreza" queryTableFieldId="1"/>
    <tableColumn id="2" xr3:uid="{25E97325-E0B6-4B2C-86B5-8DBDA38D066C}" uniqueName="2" name="Variable" queryTableFieldId="2" dataDxfId="138"/>
    <tableColumn id="3" xr3:uid="{2D915300-05C2-49CF-AD4F-CABABF1D9A8C}" uniqueName="3" name="2008" queryTableFieldId="3" dataDxfId="137"/>
    <tableColumn id="4" xr3:uid="{71A781B4-0973-4B4A-AD6E-897341C59C48}" uniqueName="4" name="2009" queryTableFieldId="4" dataDxfId="136"/>
    <tableColumn id="5" xr3:uid="{4235E2B3-3148-4FD2-BB0B-D57B1077883B}" uniqueName="5" name="2010" queryTableFieldId="5" dataDxfId="135"/>
    <tableColumn id="6" xr3:uid="{E30B5852-5E7F-4EC1-AB88-75D0E69FC79E}" uniqueName="6" name="2011" queryTableFieldId="6" dataDxfId="134"/>
    <tableColumn id="7" xr3:uid="{734D3FF8-7677-43F8-A252-5463C98BD0E1}" uniqueName="7" name="2012" queryTableFieldId="7" dataDxfId="133"/>
    <tableColumn id="8" xr3:uid="{141CA9F8-EF26-4771-B265-D98DB58FAE97}" uniqueName="8" name="2013" queryTableFieldId="8" dataDxfId="132"/>
    <tableColumn id="9" xr3:uid="{75B17DE6-A50F-45A1-930E-52FABC369A08}" uniqueName="9" name="2014" queryTableFieldId="9" dataDxfId="131"/>
    <tableColumn id="10" xr3:uid="{CDE6BCC7-0394-4045-880B-A4E35082971C}" uniqueName="10" name="2015" queryTableFieldId="10" dataDxfId="130"/>
    <tableColumn id="11" xr3:uid="{6A519A3A-2C7F-4727-80EC-D5F3EE32E7A0}" uniqueName="11" name="2016" queryTableFieldId="11" dataDxfId="129"/>
    <tableColumn id="12" xr3:uid="{53D4B36A-7D46-4704-B8DD-EB6FD7EB4F1F}" uniqueName="12" name="2017" queryTableFieldId="12" dataDxfId="128"/>
    <tableColumn id="13" xr3:uid="{5ED6BB78-90B0-43A9-AEEE-0B417260939C}" uniqueName="13" name="2018" queryTableFieldId="13" dataDxfId="127"/>
    <tableColumn id="14" xr3:uid="{5FA1D5D4-BB57-40A8-9BC6-F0516CB4FAF6}" uniqueName="14" name="2019" queryTableFieldId="14" dataDxfId="126"/>
    <tableColumn id="15" xr3:uid="{75003F10-7730-4D91-96BC-80D4CB104FB2}" uniqueName="15" name="2020" queryTableFieldId="15" dataDxfId="125"/>
    <tableColumn id="16" xr3:uid="{A03814C3-F73E-4BDB-AF0E-2188AFD7A148}" uniqueName="16" name="2021" queryTableFieldId="16" dataDxfId="124"/>
    <tableColumn id="17" xr3:uid="{0035AF45-27C5-4476-A5F6-87FA390FDAFE}" uniqueName="17" name="2022" queryTableFieldId="17" dataDxfId="123"/>
    <tableColumn id="18" xr3:uid="{F93F1D5D-FD48-4410-8ED5-59480C6CA2CA}" uniqueName="18" name="2023" queryTableFieldId="18" dataDxfId="122"/>
    <tableColumn id="19" xr3:uid="{E838CBBD-036F-4E0F-85FE-EE8AE7D04DA2}" uniqueName="19" name="2024" queryTableFieldId="19" dataDxfId="121"/>
    <tableColumn id="20" xr3:uid="{2C22E07D-E202-45FD-AF26-08E524DC2427}" uniqueName="20" name="2025" queryTableFieldId="20" dataDxfId="120"/>
    <tableColumn id="21" xr3:uid="{0D5E7244-B00B-4878-A2FB-F4343C8FD0E0}" uniqueName="21" name="2026" queryTableFieldId="21" dataDxfId="119"/>
    <tableColumn id="22" xr3:uid="{A89A5909-032D-4F3C-A103-E0E77B221451}" uniqueName="22" name="2027" queryTableFieldId="22" dataDxfId="118"/>
    <tableColumn id="23" xr3:uid="{8571AA95-09D4-4800-B82E-9AF2E68A8A41}" uniqueName="23" name="2028" queryTableFieldId="23" dataDxfId="117"/>
    <tableColumn id="24" xr3:uid="{D97FE6B2-ECF2-4F09-BA1E-8ED1F0C8082A}" uniqueName="24" name="2029" queryTableFieldId="24" dataDxfId="116"/>
    <tableColumn id="25" xr3:uid="{C8E3858B-9EFB-48B3-951F-0C31524D860E}" uniqueName="25" name="2030" queryTableFieldId="25" dataDxfId="115"/>
  </tableColumns>
  <tableStyleInfo name="TableStyleMedium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C8A3F37-855F-4E8A-AD1E-7A8F18FCA783}" name="Datos_Europa" displayName="Datos_Europa" ref="A1:H82" tableType="queryTable" totalsRowShown="0">
  <autoFilter ref="A1:H82" xr:uid="{0C8A3F37-855F-4E8A-AD1E-7A8F18FCA783}"/>
  <tableColumns count="8">
    <tableColumn id="1" xr3:uid="{92217DF9-1C82-436B-BAF4-E340F51A7CA1}" uniqueName="1" name="País" queryTableFieldId="1" dataDxfId="114"/>
    <tableColumn id="2" xr3:uid="{1184B80F-85C1-4508-88C8-D9A9EA6E376E}" uniqueName="2" name="Variable" queryTableFieldId="2" dataDxfId="113"/>
    <tableColumn id="3" xr3:uid="{81DF497B-85D4-4B8B-B42A-B7410A6B8C90}" uniqueName="3" name="2020" queryTableFieldId="3"/>
    <tableColumn id="4" xr3:uid="{66301180-BEAE-4867-839F-8451C23975DC}" uniqueName="4" name="2021" queryTableFieldId="4"/>
    <tableColumn id="5" xr3:uid="{E5D3B6D5-F5FA-4912-B747-5E39FC040ED0}" uniqueName="5" name="2022" queryTableFieldId="5"/>
    <tableColumn id="6" xr3:uid="{74E6F8D5-0DFE-4D9B-B26B-576C2AD10467}" uniqueName="6" name="2023" queryTableFieldId="6"/>
    <tableColumn id="7" xr3:uid="{B9A63E96-639A-4FB2-95FE-FE5CD4855B96}" uniqueName="7" name="2024" queryTableFieldId="7"/>
    <tableColumn id="8" xr3:uid="{7ED6C92F-6827-4FCB-A645-111B8B571916}" uniqueName="8" name="2025" queryTableFieldId="8"/>
  </tableColumns>
  <tableStyleInfo name="TableStyleMedium9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376E952B-A9A9-4783-93A6-8D441A26769C}" name="Datos_España_Carencias" displayName="Datos_España_Carencias" ref="A1:K34" tableType="queryTable" totalsRowShown="0">
  <autoFilter ref="A1:K34" xr:uid="{376E952B-A9A9-4783-93A6-8D441A26769C}"/>
  <tableColumns count="11">
    <tableColumn id="1" xr3:uid="{08B81EF5-70AF-439B-B926-B2D5BA537B7F}" uniqueName="1" name="Medición Pobreza" queryTableFieldId="1"/>
    <tableColumn id="2" xr3:uid="{43B159F8-0C3E-4913-9894-E3C5227A7C1F}" uniqueName="2" name="Variable" queryTableFieldId="2" dataDxfId="112"/>
    <tableColumn id="3" xr3:uid="{5EC77F96-D011-4F54-8C31-051A9E304560}" uniqueName="3" name="2022" queryTableFieldId="3"/>
    <tableColumn id="4" xr3:uid="{3BEFF1AF-A39F-45C4-866C-A992892DF0CF}" uniqueName="4" name="2023" queryTableFieldId="4"/>
    <tableColumn id="5" xr3:uid="{8A8DD9FE-B1B6-4907-82B0-CE3723FA194D}" uniqueName="5" name="2024" queryTableFieldId="5"/>
    <tableColumn id="6" xr3:uid="{13525C10-D77A-4729-BB4D-1B47D84ACC6A}" uniqueName="6" name="2025" queryTableFieldId="18"/>
    <tableColumn id="7" xr3:uid="{15967268-2DF5-4752-BEC4-ED651C7500CA}" uniqueName="7" name="2026" queryTableFieldId="19"/>
    <tableColumn id="8" xr3:uid="{88F89A3D-E597-4F97-9013-1204B236D83F}" uniqueName="8" name="2027" queryTableFieldId="20"/>
    <tableColumn id="9" xr3:uid="{492D1B34-364B-43B6-8A1C-5DCC1E0ECF17}" uniqueName="9" name="2028" queryTableFieldId="21"/>
    <tableColumn id="10" xr3:uid="{7D45C720-56B8-4913-B188-179D45A25FBA}" uniqueName="10" name="2029" queryTableFieldId="22"/>
    <tableColumn id="11" xr3:uid="{694EB9DC-0DEF-42AE-BBB7-825ACA190C7F}" uniqueName="11" name="2030" queryTableFieldId="23"/>
  </tableColumns>
  <tableStyleInfo name="TableStyleMedium9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F776E594-2E48-4FEF-B53B-3340D82A54DD}" name="Datos_España_por_variables" displayName="Datos_España_por_variables" ref="A1:Y41" tableType="queryTable" totalsRowShown="0">
  <autoFilter ref="A1:Y41" xr:uid="{F776E594-2E48-4FEF-B53B-3340D82A54DD}"/>
  <tableColumns count="25">
    <tableColumn id="1" xr3:uid="{C57A82E8-66FF-40B6-8D1F-4F27A4D01114}" uniqueName="1" name="Medición Pobreza" queryTableFieldId="1"/>
    <tableColumn id="2" xr3:uid="{2E0E0940-746E-4058-B81E-E74CB09D15D8}" uniqueName="2" name="Variable" queryTableFieldId="2" dataDxfId="111"/>
    <tableColumn id="3" xr3:uid="{438B4927-BFE2-47EA-A77D-60E60A446D86}" uniqueName="3" name="2008" queryTableFieldId="3" dataDxfId="110"/>
    <tableColumn id="4" xr3:uid="{79B67181-B9B0-4607-A5F9-0C1DF35C6E73}" uniqueName="4" name="2009" queryTableFieldId="4" dataDxfId="109"/>
    <tableColumn id="5" xr3:uid="{4AB1A196-A970-4E7A-94D8-6D85608D5E2A}" uniqueName="5" name="2010" queryTableFieldId="5" dataDxfId="108"/>
    <tableColumn id="6" xr3:uid="{5A2D018A-AA9B-4788-BC1B-04A6259552CC}" uniqueName="6" name="2011" queryTableFieldId="6" dataDxfId="107"/>
    <tableColumn id="7" xr3:uid="{87F47095-0971-451F-A727-B0BC70D6F24D}" uniqueName="7" name="2012" queryTableFieldId="7" dataDxfId="106"/>
    <tableColumn id="8" xr3:uid="{B6AF7DFB-8A53-4842-9866-F5633FCB576C}" uniqueName="8" name="2013" queryTableFieldId="8" dataDxfId="105"/>
    <tableColumn id="9" xr3:uid="{67C4A1FB-56E8-47C7-B098-16C9164824F6}" uniqueName="9" name="2014" queryTableFieldId="9" dataDxfId="104"/>
    <tableColumn id="10" xr3:uid="{3D2337B5-87A5-4BBC-BE3C-46886B6D2B09}" uniqueName="10" name="2015" queryTableFieldId="10" dataDxfId="103"/>
    <tableColumn id="11" xr3:uid="{A31CBAA8-960F-41B5-B861-C7CD2291F329}" uniqueName="11" name="2016" queryTableFieldId="11" dataDxfId="102"/>
    <tableColumn id="12" xr3:uid="{70E7CC82-A315-4358-BEF4-C513289C3CAA}" uniqueName="12" name="2017" queryTableFieldId="12" dataDxfId="101"/>
    <tableColumn id="13" xr3:uid="{06E4E6A4-789C-4BD4-8806-19A4A167BDE0}" uniqueName="13" name="2018" queryTableFieldId="13" dataDxfId="100"/>
    <tableColumn id="14" xr3:uid="{5F88C06D-46CE-4193-B7FB-83BE5487CCB3}" uniqueName="14" name="2019" queryTableFieldId="14" dataDxfId="99"/>
    <tableColumn id="15" xr3:uid="{D77DBE5B-8803-492B-BEA9-22D2C53ADCDC}" uniqueName="15" name="2020" queryTableFieldId="15" dataDxfId="98"/>
    <tableColumn id="16" xr3:uid="{B8CEA6A4-A5DF-4507-9BB7-873405BD77D8}" uniqueName="16" name="2021" queryTableFieldId="16" dataDxfId="97"/>
    <tableColumn id="17" xr3:uid="{328CCE37-BD1C-4096-A84E-FA1FDBE7C3B7}" uniqueName="17" name="2022" queryTableFieldId="17" dataDxfId="96"/>
    <tableColumn id="18" xr3:uid="{8A944D77-AA8E-470B-9AF8-369D73D83614}" uniqueName="18" name="2023" queryTableFieldId="18" dataDxfId="95"/>
    <tableColumn id="19" xr3:uid="{48F7E524-8BE3-4C8F-AE4D-A8210792A77D}" uniqueName="19" name="2024" queryTableFieldId="19" dataDxfId="94"/>
    <tableColumn id="20" xr3:uid="{4AD02396-307A-4E3E-A1B1-C0C58E4FA7A7}" uniqueName="20" name="2025" queryTableFieldId="26"/>
    <tableColumn id="21" xr3:uid="{052F7916-B4D1-447D-ACF1-00A0BB00EE90}" uniqueName="21" name="2026" queryTableFieldId="27"/>
    <tableColumn id="22" xr3:uid="{B324DE9D-D748-4DF6-8E66-C35C0EDEAD0F}" uniqueName="22" name="2027" queryTableFieldId="28"/>
    <tableColumn id="23" xr3:uid="{BB7B3A7B-6E2F-4812-90C0-48E3D10E854F}" uniqueName="23" name="2028" queryTableFieldId="29"/>
    <tableColumn id="24" xr3:uid="{CEAE737D-D966-4430-BBB2-33D30E69E092}" uniqueName="24" name="2029" queryTableFieldId="30"/>
    <tableColumn id="25" xr3:uid="{F39EF09B-8FFF-421E-BCD9-2522895ABF98}" uniqueName="25" name="2030" queryTableFieldId="31"/>
  </tableColumns>
  <tableStyleInfo name="TableStyleMedium9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62AD22DC-404F-453B-817F-6DC308ECCBE1}" name="Tasa_AROPE_infantil_CCAA" displayName="Tasa_AROPE_infantil_CCAA" ref="A1:T21" tableType="queryTable" totalsRowShown="0">
  <autoFilter ref="A1:T21" xr:uid="{62AD22DC-404F-453B-817F-6DC308ECCBE1}"/>
  <tableColumns count="20">
    <tableColumn id="1" xr3:uid="{0CF846B8-5E84-41A9-8068-3D1418432F0D}" uniqueName="1" name="Territorio" queryTableFieldId="1"/>
    <tableColumn id="2" xr3:uid="{F2AFB814-22A8-4222-B4C0-37A71C9B2090}" uniqueName="2" name="Variable" queryTableFieldId="2"/>
    <tableColumn id="3" xr3:uid="{4EE30E55-72C4-4576-B487-6E967B736577}" uniqueName="3" name="2008" queryTableFieldId="3" dataDxfId="156"/>
    <tableColumn id="4" xr3:uid="{7992564E-3E6E-4F5D-B04F-B76876219E97}" uniqueName="4" name="2009" queryTableFieldId="4" dataDxfId="155"/>
    <tableColumn id="5" xr3:uid="{9C6BAC06-42FD-4113-BE8F-F97A2E7F4410}" uniqueName="5" name="2010" queryTableFieldId="5" dataDxfId="154"/>
    <tableColumn id="6" xr3:uid="{BB7C42B2-8D42-43DC-9D2F-EC121DF786CE}" uniqueName="6" name="2011" queryTableFieldId="6" dataDxfId="153"/>
    <tableColumn id="7" xr3:uid="{04B3FBAA-7E00-4B44-8C1B-7FE7A33C5935}" uniqueName="7" name="2012" queryTableFieldId="7" dataDxfId="152"/>
    <tableColumn id="8" xr3:uid="{8E981C93-7015-4416-9841-52B6B218D401}" uniqueName="8" name="2013" queryTableFieldId="8" dataDxfId="151"/>
    <tableColumn id="9" xr3:uid="{E61205EF-0504-4851-85CB-41F85B67FECE}" uniqueName="9" name="2014" queryTableFieldId="9" dataDxfId="150"/>
    <tableColumn id="10" xr3:uid="{30D7E10F-2687-47CC-8F16-623EA82CD175}" uniqueName="10" name="2015" queryTableFieldId="10" dataDxfId="149"/>
    <tableColumn id="11" xr3:uid="{76DABE7B-E164-487D-BDB7-FE619A2D18B5}" uniqueName="11" name="2016" queryTableFieldId="11" dataDxfId="148"/>
    <tableColumn id="12" xr3:uid="{8A9C93A1-72C0-4CAD-82A0-FAEC3D9FCDD3}" uniqueName="12" name="2017" queryTableFieldId="12" dataDxfId="147"/>
    <tableColumn id="13" xr3:uid="{F8A110A3-BCF1-4236-B4CC-177D7EF8E8F8}" uniqueName="13" name="2018" queryTableFieldId="13" dataDxfId="146"/>
    <tableColumn id="14" xr3:uid="{9656D317-72EC-4F62-A14B-F8271501D769}" uniqueName="14" name="2019" queryTableFieldId="14" dataDxfId="145"/>
    <tableColumn id="15" xr3:uid="{83C60B11-6FD4-4A03-8A4D-4727254F0C49}" uniqueName="15" name="2020" queryTableFieldId="15" dataDxfId="144"/>
    <tableColumn id="16" xr3:uid="{9F24F195-0613-44A2-9343-A129FF44C82D}" uniqueName="16" name="2021" queryTableFieldId="16" dataDxfId="143"/>
    <tableColumn id="17" xr3:uid="{0FA22530-EF28-4CE5-9BF0-83AE26B96F75}" uniqueName="17" name="2022" queryTableFieldId="17" dataDxfId="142"/>
    <tableColumn id="18" xr3:uid="{683EA19A-3057-4F50-9CA1-3B27F6482E9E}" uniqueName="18" name="2023" queryTableFieldId="18" dataDxfId="141"/>
    <tableColumn id="19" xr3:uid="{4805116A-3FF5-4C95-8066-85F21860C495}" uniqueName="19" name="2024" queryTableFieldId="19" dataDxfId="140"/>
    <tableColumn id="20" xr3:uid="{D7195EF9-33FE-405C-A6F3-A162DED23ADB}" uniqueName="20" name="2025" queryTableFieldId="20" dataDxfId="139"/>
  </tableColumns>
  <tableStyleInfo name="TableStyleMedium9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1272C383-EDC6-4153-9018-EC338FB045CA}" name="Renta_CCAA" displayName="Renta_CCAA" ref="A1:T21" tableType="queryTable" totalsRowShown="0">
  <autoFilter ref="A1:T21" xr:uid="{1272C383-EDC6-4153-9018-EC338FB045CA}"/>
  <tableColumns count="20">
    <tableColumn id="1" xr3:uid="{DB441344-0A97-4A4C-B93A-A52D962F9F55}" uniqueName="1" name="Territorio" queryTableFieldId="1" dataDxfId="93"/>
    <tableColumn id="2" xr3:uid="{BAFA56F1-F994-47A4-B834-E67F5204B53A}" uniqueName="2" name="Variable" queryTableFieldId="2" dataDxfId="92"/>
    <tableColumn id="3" xr3:uid="{ACF13692-B1ED-4E20-9ED7-87F07F3051CE}" uniqueName="3" name="2008" queryTableFieldId="3"/>
    <tableColumn id="4" xr3:uid="{99AA5B79-084E-4314-BECB-DF0CF4497113}" uniqueName="4" name="2009" queryTableFieldId="4"/>
    <tableColumn id="5" xr3:uid="{D16038FD-FEBE-447A-8B16-152668AC5AA1}" uniqueName="5" name="2010" queryTableFieldId="5"/>
    <tableColumn id="6" xr3:uid="{7EE93C02-B94A-4C00-84B1-6522346D3DA8}" uniqueName="6" name="2011" queryTableFieldId="6"/>
    <tableColumn id="7" xr3:uid="{E8CD028F-B2E2-4633-B97C-207DE1FAE244}" uniqueName="7" name="2012" queryTableFieldId="7"/>
    <tableColumn id="8" xr3:uid="{BF7A3128-D9DA-40D3-98B7-637B870817D6}" uniqueName="8" name="2013" queryTableFieldId="8"/>
    <tableColumn id="9" xr3:uid="{086EF5BD-09F6-4490-9F30-D6670E9FAEB2}" uniqueName="9" name="2014" queryTableFieldId="9"/>
    <tableColumn id="10" xr3:uid="{750C1363-2D6E-4BDA-96D9-AD8299070417}" uniqueName="10" name="2015" queryTableFieldId="10"/>
    <tableColumn id="11" xr3:uid="{C81197F4-FB2E-4409-9132-0D16784A47DD}" uniqueName="11" name="2016" queryTableFieldId="11"/>
    <tableColumn id="12" xr3:uid="{AA618D50-0AEE-4256-A919-71F48C5856A3}" uniqueName="12" name="2017" queryTableFieldId="12"/>
    <tableColumn id="13" xr3:uid="{8369D84F-364D-41FA-A7F7-16E313AE379E}" uniqueName="13" name="2018" queryTableFieldId="13"/>
    <tableColumn id="14" xr3:uid="{972C4A53-E0BA-4B62-ADAD-7B6A5EBDC065}" uniqueName="14" name="2019" queryTableFieldId="14"/>
    <tableColumn id="15" xr3:uid="{C9C183FB-B31D-4F71-845C-FB697584B0C9}" uniqueName="15" name="2020" queryTableFieldId="15"/>
    <tableColumn id="16" xr3:uid="{3597D305-B477-4D77-9F1B-E4EFF4CD683A}" uniqueName="16" name="2021" queryTableFieldId="16"/>
    <tableColumn id="17" xr3:uid="{D3C9521F-20C4-4C28-8431-E39EB0A0C48E}" uniqueName="17" name="2022" queryTableFieldId="17"/>
    <tableColumn id="18" xr3:uid="{AFD618EB-4737-420C-AD7C-A37EC1156348}" uniqueName="18" name="2023" queryTableFieldId="18"/>
    <tableColumn id="19" xr3:uid="{2789D6E1-3CE1-42CB-9A78-4F3E67F8AA6F}" uniqueName="19" name="2024" queryTableFieldId="19"/>
    <tableColumn id="20" xr3:uid="{6B736B2D-4B48-4BA2-88CB-E95A9C73947C}" uniqueName="20" name="2025" queryTableFieldId="20"/>
  </tableColumns>
  <tableStyleInfo name="TableStyleMedium9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1B0E3F4F-4335-42BB-BD02-B5833BD9FD93}" name="Tasa_Pobreza_Infantil_Umbral_CCAA" displayName="Tasa_Pobreza_Infantil_Umbral_CCAA" ref="A1:T21" tableType="queryTable" totalsRowShown="0">
  <autoFilter ref="A1:T21" xr:uid="{1B0E3F4F-4335-42BB-BD02-B5833BD9FD93}"/>
  <tableColumns count="20">
    <tableColumn id="1" xr3:uid="{50C170CA-45E9-448D-B7BE-8ED91AA9B32A}" uniqueName="1" name="Territorio" queryTableFieldId="1" dataDxfId="91"/>
    <tableColumn id="2" xr3:uid="{D2803BF6-3A46-4020-99EF-4F6FF383B6B6}" uniqueName="2" name="Variable" queryTableFieldId="2" dataDxfId="90"/>
    <tableColumn id="3" xr3:uid="{96569E84-6F65-4033-815D-BEC5A05D3A5D}" uniqueName="3" name="2008" queryTableFieldId="3"/>
    <tableColumn id="4" xr3:uid="{C6930586-6B5F-45C8-A182-266363D796AF}" uniqueName="4" name="2009" queryTableFieldId="4"/>
    <tableColumn id="5" xr3:uid="{4C8A176C-17C9-487E-94BE-31C14DB89E27}" uniqueName="5" name="2010" queryTableFieldId="5"/>
    <tableColumn id="6" xr3:uid="{94C5DA23-7A18-4B9F-B3D4-27CEAEC6B7F2}" uniqueName="6" name="2011" queryTableFieldId="6"/>
    <tableColumn id="7" xr3:uid="{D9C58478-E426-4345-B839-1D3FDAB3AF36}" uniqueName="7" name="2012" queryTableFieldId="7"/>
    <tableColumn id="8" xr3:uid="{0C775795-BDC5-4703-9255-A9B5993632AE}" uniqueName="8" name="2013" queryTableFieldId="8"/>
    <tableColumn id="9" xr3:uid="{A7C29570-CB77-4896-B8E1-8B1A624097D6}" uniqueName="9" name="2014" queryTableFieldId="9"/>
    <tableColumn id="10" xr3:uid="{23DA73F9-F480-4A3F-ADF7-7681E4BB7826}" uniqueName="10" name="2015" queryTableFieldId="10"/>
    <tableColumn id="11" xr3:uid="{36E30F43-2FB7-46E3-9DF1-639B7BE68C59}" uniqueName="11" name="2016" queryTableFieldId="11"/>
    <tableColumn id="12" xr3:uid="{4603DB72-9D6D-4461-B696-6BE287403D95}" uniqueName="12" name="2017" queryTableFieldId="12"/>
    <tableColumn id="13" xr3:uid="{51C492C3-4A0C-48C1-ACFB-B0EC9D6F5AFC}" uniqueName="13" name="2018" queryTableFieldId="13"/>
    <tableColumn id="14" xr3:uid="{C169E0C4-4955-44C1-95E6-4FBC4A02E90B}" uniqueName="14" name="2019" queryTableFieldId="14"/>
    <tableColumn id="15" xr3:uid="{A5B8A595-C39B-4265-91EB-0A8AA8B60EF8}" uniqueName="15" name="2020" queryTableFieldId="15"/>
    <tableColumn id="16" xr3:uid="{3ED5F48A-8931-481C-81A3-FBD11459CA5C}" uniqueName="16" name="2021" queryTableFieldId="16"/>
    <tableColumn id="17" xr3:uid="{3933E55E-C940-46C2-BF53-921004B61469}" uniqueName="17" name="2022" queryTableFieldId="17"/>
    <tableColumn id="18" xr3:uid="{B77A7FAE-A6B8-4CEC-A3FE-F3346A3A0A60}" uniqueName="18" name="2023" queryTableFieldId="18"/>
    <tableColumn id="19" xr3:uid="{8C26A827-9FF5-4FB4-9FE0-F40E5463B5A8}" uniqueName="19" name="2024" queryTableFieldId="19"/>
    <tableColumn id="20" xr3:uid="{7052D322-5344-4AB6-A737-E01AA6ACE89B}" uniqueName="20" name="2025" queryTableFieldId="20"/>
  </tableColumns>
  <tableStyleInfo name="TableStyleMedium9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5999841B-85BC-4918-A55A-7205D9060F36}" name="CMS_Infantil_CCAA" displayName="CMS_Infantil_CCAA" ref="A1:T21" tableType="queryTable" totalsRowShown="0">
  <autoFilter ref="A1:T21" xr:uid="{5999841B-85BC-4918-A55A-7205D9060F36}"/>
  <tableColumns count="20">
    <tableColumn id="1" xr3:uid="{B7BE0273-2980-43A2-BE7B-10BF18174F8A}" uniqueName="1" name="Territorio" queryTableFieldId="1"/>
    <tableColumn id="2" xr3:uid="{0CAE8803-7670-421C-AC12-87124CCEDCBD}" uniqueName="2" name="Variable" queryTableFieldId="2"/>
    <tableColumn id="3" xr3:uid="{580F3EB8-2EF4-415C-A871-D68FDDA7DB3B}" uniqueName="3" name="2008" queryTableFieldId="3" dataDxfId="89"/>
    <tableColumn id="4" xr3:uid="{A8FE5DEB-B509-4326-BB89-A731E20A8584}" uniqueName="4" name="2009" queryTableFieldId="4" dataDxfId="88"/>
    <tableColumn id="5" xr3:uid="{BC21CF91-6148-4B88-BBF3-A353B123B6BF}" uniqueName="5" name="2010" queryTableFieldId="5" dataDxfId="87"/>
    <tableColumn id="6" xr3:uid="{A80761B2-18B9-4F7E-9878-4A0CA002EBC6}" uniqueName="6" name="2011" queryTableFieldId="6" dataDxfId="86"/>
    <tableColumn id="7" xr3:uid="{D7D9DC0D-DBB7-49EF-8B76-6DF1DFB076E9}" uniqueName="7" name="2012" queryTableFieldId="7" dataDxfId="85"/>
    <tableColumn id="8" xr3:uid="{6AE84531-D3E9-4680-B43B-5A8BB3AA37B7}" uniqueName="8" name="2013" queryTableFieldId="8" dataDxfId="84"/>
    <tableColumn id="9" xr3:uid="{1F9E5797-41DA-4DB8-9FB4-A5516B8EDE21}" uniqueName="9" name="2014" queryTableFieldId="9" dataDxfId="83"/>
    <tableColumn id="10" xr3:uid="{2A08A6E8-F98E-4E3A-96E7-C98AEA119900}" uniqueName="10" name="2015" queryTableFieldId="10" dataDxfId="82"/>
    <tableColumn id="11" xr3:uid="{0DAEDDE1-CE45-4072-A230-91B4377B6001}" uniqueName="11" name="2016" queryTableFieldId="11" dataDxfId="81"/>
    <tableColumn id="12" xr3:uid="{BD003FBC-CEFA-44CC-A129-DF893D2272E3}" uniqueName="12" name="2017" queryTableFieldId="12" dataDxfId="80"/>
    <tableColumn id="13" xr3:uid="{DE5E0570-5A4B-459E-904E-48E2DDB0916E}" uniqueName="13" name="2018" queryTableFieldId="13" dataDxfId="79"/>
    <tableColumn id="14" xr3:uid="{025D9BA9-8214-4C78-9A46-04C26F853DD9}" uniqueName="14" name="2019" queryTableFieldId="14" dataDxfId="78"/>
    <tableColumn id="15" xr3:uid="{D6394587-E636-4686-88D6-D5E16BE9B82F}" uniqueName="15" name="2020" queryTableFieldId="15" dataDxfId="77"/>
    <tableColumn id="16" xr3:uid="{BF01FABE-B780-44C3-8E0C-CABE4A405325}" uniqueName="16" name="2021" queryTableFieldId="16" dataDxfId="76"/>
    <tableColumn id="17" xr3:uid="{D8367D01-DFF1-4F52-A712-3D3AB873D98B}" uniqueName="17" name="2022" queryTableFieldId="17" dataDxfId="75"/>
    <tableColumn id="18" xr3:uid="{F018F4CA-ECB9-4E8E-B8A1-BC88E17B74E0}" uniqueName="18" name="2023" queryTableFieldId="18" dataDxfId="74"/>
    <tableColumn id="19" xr3:uid="{FDFCC258-1572-4DEC-8FA7-11C0F15F8207}" uniqueName="19" name="2024" queryTableFieldId="19" dataDxfId="73"/>
    <tableColumn id="20" xr3:uid="{ED63CB83-D13B-41F7-B1DB-AB74D80D7491}" uniqueName="20" name="2025" queryTableFieldId="21"/>
  </tableColumns>
  <tableStyleInfo name="TableStyleMedium9"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BF501B45-2B7B-4FB0-BE6F-094387E9FAA3}" name="BITH_Infantil_CCAA" displayName="BITH_Infantil_CCAA" ref="A1:T21" tableType="queryTable" totalsRowShown="0">
  <autoFilter ref="A1:T21" xr:uid="{BF501B45-2B7B-4FB0-BE6F-094387E9FAA3}"/>
  <tableColumns count="20">
    <tableColumn id="1" xr3:uid="{EED55860-524D-444C-860A-C5A2F22AAE67}" uniqueName="1" name="Territorio" queryTableFieldId="1"/>
    <tableColumn id="2" xr3:uid="{14C677A1-DA31-4691-807F-D84083B47715}" uniqueName="2" name="Variable" queryTableFieldId="2"/>
    <tableColumn id="3" xr3:uid="{CC9E2930-779B-4926-B582-46A28FDD3672}" uniqueName="3" name="2008" queryTableFieldId="3" dataDxfId="72"/>
    <tableColumn id="4" xr3:uid="{E735D46F-A495-4FB5-AE9A-754FBD1F7B7F}" uniqueName="4" name="2009" queryTableFieldId="4" dataDxfId="71"/>
    <tableColumn id="5" xr3:uid="{31BA06B5-D941-417E-9446-3F1C14BEEB2A}" uniqueName="5" name="2010" queryTableFieldId="5" dataDxfId="70"/>
    <tableColumn id="6" xr3:uid="{2B253CF1-C0BF-4CFD-992B-C382C1464306}" uniqueName="6" name="2011" queryTableFieldId="6" dataDxfId="69"/>
    <tableColumn id="7" xr3:uid="{C6EAB21A-588F-41FC-989E-CFDA9CC8CAF0}" uniqueName="7" name="2012" queryTableFieldId="7" dataDxfId="68"/>
    <tableColumn id="8" xr3:uid="{D85B4E9E-E62B-4287-9EBA-2A36E1284893}" uniqueName="8" name="2013" queryTableFieldId="8" dataDxfId="67"/>
    <tableColumn id="9" xr3:uid="{0143B649-DDAD-4034-90D4-C9E7379A3EA0}" uniqueName="9" name="2014" queryTableFieldId="9" dataDxfId="66"/>
    <tableColumn id="10" xr3:uid="{A3970457-F27F-4E54-AFBA-DD73C8E0CB2E}" uniqueName="10" name="2015" queryTableFieldId="10" dataDxfId="65"/>
    <tableColumn id="11" xr3:uid="{4814317B-51D6-48E7-85C9-7BB269F14AF0}" uniqueName="11" name="2016" queryTableFieldId="11" dataDxfId="64"/>
    <tableColumn id="12" xr3:uid="{90469C5B-1595-4776-B4FC-27174389C60A}" uniqueName="12" name="2017" queryTableFieldId="12" dataDxfId="63"/>
    <tableColumn id="13" xr3:uid="{B64765C2-6616-4190-BEA7-BA16351E04C1}" uniqueName="13" name="2018" queryTableFieldId="13" dataDxfId="62"/>
    <tableColumn id="14" xr3:uid="{2F4867DF-28DD-415A-B1D5-4D97C81B0DCE}" uniqueName="14" name="2019" queryTableFieldId="14" dataDxfId="61"/>
    <tableColumn id="15" xr3:uid="{9C35F7E1-56EF-4751-AAF6-43337DDC2B71}" uniqueName="15" name="2020" queryTableFieldId="15" dataDxfId="60"/>
    <tableColumn id="16" xr3:uid="{984F5E38-983E-49F2-B724-746C59C329E1}" uniqueName="16" name="2021" queryTableFieldId="16" dataDxfId="59"/>
    <tableColumn id="17" xr3:uid="{296765A4-4CD5-413E-9755-A962BDEDCF0A}" uniqueName="17" name="2022" queryTableFieldId="17" dataDxfId="58"/>
    <tableColumn id="18" xr3:uid="{936CCE7C-BBE7-4A7C-A73B-7DF62BC4F8CB}" uniqueName="18" name="2023" queryTableFieldId="18" dataDxfId="57"/>
    <tableColumn id="19" xr3:uid="{83C2DD78-0DFB-4750-8B88-7B63C8E70FE4}" uniqueName="19" name="2024" queryTableFieldId="19" dataDxfId="56"/>
    <tableColumn id="20" xr3:uid="{2183E313-AF70-49F8-82A3-3EF71D54AF70}" uniqueName="20" name="2025" queryTableFieldId="20" dataDxfId="55"/>
  </tableColumns>
  <tableStyleInfo name="TableStyleMedium9"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2B4DB6A3-00D1-47EF-857B-B5A825209F00}" name="Pobreza_infantil_severa_CCAA" displayName="Pobreza_infantil_severa_CCAA" ref="A1:T22" tableType="queryTable" totalsRowShown="0">
  <autoFilter ref="A1:T22" xr:uid="{2B4DB6A3-00D1-47EF-857B-B5A825209F00}"/>
  <tableColumns count="20">
    <tableColumn id="1" xr3:uid="{717E79DD-0EE4-424A-9C62-7B367E89EAA2}" uniqueName="1" name="Territorio" queryTableFieldId="1"/>
    <tableColumn id="2" xr3:uid="{F671D545-59D3-4FD4-B597-FC59010FF24A}" uniqueName="2" name="Variable" queryTableFieldId="2"/>
    <tableColumn id="3" xr3:uid="{9F1F062A-9036-4846-9F1A-2DEBC29AC966}" uniqueName="3" name="2008" queryTableFieldId="3" dataDxfId="54"/>
    <tableColumn id="4" xr3:uid="{989E8111-1BEE-4F19-A702-F99AFD451B1F}" uniqueName="4" name="2009" queryTableFieldId="4" dataDxfId="53"/>
    <tableColumn id="5" xr3:uid="{CE5AED27-5CD9-4B24-9ABE-BB5E5A4B8C5B}" uniqueName="5" name="2010" queryTableFieldId="5" dataDxfId="52"/>
    <tableColumn id="6" xr3:uid="{57094920-D6C5-4789-AF86-1FFA6DDA83DE}" uniqueName="6" name="2011" queryTableFieldId="6" dataDxfId="51"/>
    <tableColumn id="7" xr3:uid="{69CFC591-EF9C-4E41-A2A3-46E8D02D9D3A}" uniqueName="7" name="2012" queryTableFieldId="7" dataDxfId="50"/>
    <tableColumn id="8" xr3:uid="{E7539763-4772-4C35-82C8-95DD504205A7}" uniqueName="8" name="2013" queryTableFieldId="8" dataDxfId="49"/>
    <tableColumn id="9" xr3:uid="{BEB8A72B-8C14-4EA9-82DC-528371B788F9}" uniqueName="9" name="2014" queryTableFieldId="9" dataDxfId="48"/>
    <tableColumn id="10" xr3:uid="{BB7864C7-A02C-4B75-A0CB-A32B2F07C53F}" uniqueName="10" name="2015" queryTableFieldId="10" dataDxfId="47"/>
    <tableColumn id="11" xr3:uid="{7D96B53D-8903-4B2E-A53C-E691D7794EB4}" uniqueName="11" name="2016" queryTableFieldId="11" dataDxfId="46"/>
    <tableColumn id="12" xr3:uid="{CD0FEF1C-48DF-45A2-AFD1-E683747C64C1}" uniqueName="12" name="2017" queryTableFieldId="12" dataDxfId="45"/>
    <tableColumn id="13" xr3:uid="{D27BB8DD-449A-4BE0-8F93-662F48911974}" uniqueName="13" name="2018" queryTableFieldId="13" dataDxfId="44"/>
    <tableColumn id="14" xr3:uid="{BB457BBB-D9BE-42EF-8965-C6E0FAD4C51A}" uniqueName="14" name="2019" queryTableFieldId="14" dataDxfId="43"/>
    <tableColumn id="15" xr3:uid="{62944691-3A7D-4916-91A4-A25E80770A5A}" uniqueName="15" name="2020" queryTableFieldId="15" dataDxfId="42"/>
    <tableColumn id="16" xr3:uid="{93B5DA24-4D5A-4B42-B514-04EF86C3C573}" uniqueName="16" name="2021" queryTableFieldId="16" dataDxfId="41"/>
    <tableColumn id="17" xr3:uid="{0172A8BB-50AE-4EBC-A109-675B6B79F441}" uniqueName="17" name="2022" queryTableFieldId="17" dataDxfId="40"/>
    <tableColumn id="18" xr3:uid="{24863628-0463-44F2-8A38-DEBDE47E828A}" uniqueName="18" name="2023" queryTableFieldId="18" dataDxfId="39"/>
    <tableColumn id="19" xr3:uid="{C6CA7B2B-9D1A-4FD8-9CB0-35495D77F668}" uniqueName="19" name="2024" queryTableFieldId="19" dataDxfId="38"/>
    <tableColumn id="20" xr3:uid="{8ED8DF39-3D49-4324-81B4-E4F9AFD05148}" uniqueName="20" name="2025" queryTableFieldId="20" dataDxfId="37"/>
  </tableColumns>
  <tableStyleInfo name="TableStyleMedium9" showFirstColumn="0" showLastColumn="0" showRowStripes="1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322B0F2E-4EC6-432D-AE0A-03BBF44E0DDD}" name="Tasa_Pobreza_Infantil_CCAA" displayName="Tasa_Pobreza_Infantil_CCAA" ref="A1:T21" tableType="queryTable" totalsRowShown="0">
  <autoFilter ref="A1:T21" xr:uid="{322B0F2E-4EC6-432D-AE0A-03BBF44E0DDD}"/>
  <tableColumns count="20">
    <tableColumn id="1" xr3:uid="{CE0037A6-6844-426E-9FBE-89A5596D147E}" uniqueName="1" name="Territorio" queryTableFieldId="1"/>
    <tableColumn id="2" xr3:uid="{129EB31A-3909-43C1-9210-1C2386083FEE}" uniqueName="2" name="Variable" queryTableFieldId="2"/>
    <tableColumn id="3" xr3:uid="{94EE1689-8D48-4553-BD45-70482E9EDB1E}" uniqueName="3" name="2008" queryTableFieldId="3" dataDxfId="36"/>
    <tableColumn id="4" xr3:uid="{5A8EB587-3B14-4922-9DC2-1B0E3192D1B5}" uniqueName="4" name="2009" queryTableFieldId="4" dataDxfId="35"/>
    <tableColumn id="5" xr3:uid="{3390768F-F262-45DD-8CA2-455391454C8E}" uniqueName="5" name="2010" queryTableFieldId="5" dataDxfId="34"/>
    <tableColumn id="6" xr3:uid="{E88BDA44-4C2F-4234-9BAB-7D68EC8114A2}" uniqueName="6" name="2011" queryTableFieldId="6" dataDxfId="33"/>
    <tableColumn id="7" xr3:uid="{6F50EC6E-B1E1-4BC4-8275-C1CEC55C451B}" uniqueName="7" name="2012" queryTableFieldId="7" dataDxfId="32"/>
    <tableColumn id="8" xr3:uid="{4EE6BA47-D92B-4519-A678-1CC117C19064}" uniqueName="8" name="2013" queryTableFieldId="8" dataDxfId="31"/>
    <tableColumn id="9" xr3:uid="{2E6864CF-2EF6-48D5-8A4E-DFF60CE931F7}" uniqueName="9" name="2014" queryTableFieldId="9" dataDxfId="30"/>
    <tableColumn id="10" xr3:uid="{37402D8A-0CC6-4FB0-9A86-D03A44E04582}" uniqueName="10" name="2015" queryTableFieldId="10" dataDxfId="29"/>
    <tableColumn id="11" xr3:uid="{E194ADB9-24A0-40CB-B5F3-E3F67AD51D60}" uniqueName="11" name="2016" queryTableFieldId="11" dataDxfId="28"/>
    <tableColumn id="12" xr3:uid="{80C792C6-5851-4132-B621-1B94BC726DA0}" uniqueName="12" name="2017" queryTableFieldId="12" dataDxfId="27"/>
    <tableColumn id="13" xr3:uid="{F5A8592C-A811-4637-9AAE-8B2E7E9B1FDB}" uniqueName="13" name="2018" queryTableFieldId="13" dataDxfId="26"/>
    <tableColumn id="14" xr3:uid="{3C5F9926-C87D-467D-B63A-AF76A9D69380}" uniqueName="14" name="2019" queryTableFieldId="14" dataDxfId="25"/>
    <tableColumn id="15" xr3:uid="{3237AAC6-5F95-40F3-B06B-2E5D7CB524FE}" uniqueName="15" name="2020" queryTableFieldId="15" dataDxfId="24"/>
    <tableColumn id="16" xr3:uid="{C8A9565D-7737-43E2-9D6B-3D8BE91A5DE1}" uniqueName="16" name="2021" queryTableFieldId="16" dataDxfId="23"/>
    <tableColumn id="17" xr3:uid="{72CEAFDE-B7BD-4C21-8293-4C0D2341439D}" uniqueName="17" name="2022" queryTableFieldId="17" dataDxfId="22"/>
    <tableColumn id="18" xr3:uid="{F0EB4309-2D19-4986-8360-9357B2755A92}" uniqueName="18" name="2023" queryTableFieldId="18" dataDxfId="21"/>
    <tableColumn id="19" xr3:uid="{04A8D284-2A08-4259-8193-0A16AE50E934}" uniqueName="19" name="2024" queryTableFieldId="19" dataDxfId="20"/>
    <tableColumn id="20" xr3:uid="{FC4A322D-09D0-4F9D-8BE4-FDBB2F70E021}" uniqueName="20" name="2025" queryTableFieldId="20" dataDxfId="19"/>
  </tableColumns>
  <tableStyleInfo name="TableStyleMedium9" showFirstColumn="0" showLastColumn="0" showRowStripes="1" showColumnStripes="0"/>
</table>
</file>

<file path=xl/tables/table1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" xr:uid="{DDBF8AF6-184B-45D7-9D7C-8E7F60E9549A}" name="Población_infantil_CCAA" displayName="Población_infantil_CCAA" ref="A1:T21" tableType="queryTable" totalsRowShown="0">
  <autoFilter ref="A1:T21" xr:uid="{DDBF8AF6-184B-45D7-9D7C-8E7F60E9549A}"/>
  <tableColumns count="20">
    <tableColumn id="1" xr3:uid="{B358562E-BEB9-42FF-A61F-6EF8A712E8CA}" uniqueName="1" name="Territorio" queryTableFieldId="1"/>
    <tableColumn id="2" xr3:uid="{171C7E02-3760-44B8-85B7-0327B343252E}" uniqueName="2" name="Variable" queryTableFieldId="2"/>
    <tableColumn id="3" xr3:uid="{040360EC-8E83-4C69-AC11-9DA6936E01FE}" uniqueName="3" name="2008" queryTableFieldId="3" dataDxfId="18"/>
    <tableColumn id="4" xr3:uid="{1113EEE0-2034-40C9-BA54-842E1EBFCA96}" uniqueName="4" name="2009" queryTableFieldId="4" dataDxfId="17"/>
    <tableColumn id="5" xr3:uid="{A9B39CB3-550C-4D71-9490-E859D3518594}" uniqueName="5" name="2010" queryTableFieldId="5" dataDxfId="16"/>
    <tableColumn id="6" xr3:uid="{2174CE85-7ADF-45E3-8BF2-87EBD5AF3FAF}" uniqueName="6" name="2011" queryTableFieldId="6" dataDxfId="15"/>
    <tableColumn id="7" xr3:uid="{54EEE711-680B-44CA-AB47-E2A3355CEBCE}" uniqueName="7" name="2012" queryTableFieldId="7" dataDxfId="14"/>
    <tableColumn id="8" xr3:uid="{231A5F3E-4A1F-41FF-8249-31C27046E1E0}" uniqueName="8" name="2013" queryTableFieldId="8" dataDxfId="13"/>
    <tableColumn id="9" xr3:uid="{8CD77892-FAF4-4E9C-899E-CD155A41AA04}" uniqueName="9" name="2014" queryTableFieldId="9" dataDxfId="12"/>
    <tableColumn id="10" xr3:uid="{669BBD35-FE5B-4DA8-BB7E-2842FF18271D}" uniqueName="10" name="2015" queryTableFieldId="10" dataDxfId="11"/>
    <tableColumn id="11" xr3:uid="{6A41F02A-E66C-429B-8206-9FD60265AEE6}" uniqueName="11" name="2016" queryTableFieldId="11" dataDxfId="10"/>
    <tableColumn id="12" xr3:uid="{AEDAAD96-84D4-4E93-8494-F75005C397D9}" uniqueName="12" name="2017" queryTableFieldId="12" dataDxfId="9"/>
    <tableColumn id="13" xr3:uid="{DE500BAB-AEB5-494F-9CFF-CAF00CF246CA}" uniqueName="13" name="2018" queryTableFieldId="13" dataDxfId="8"/>
    <tableColumn id="14" xr3:uid="{2BFAA849-6113-4AD2-8A31-AA38E84F9C30}" uniqueName="14" name="2019" queryTableFieldId="14" dataDxfId="7"/>
    <tableColumn id="15" xr3:uid="{514DA8CA-0B93-4668-8BB4-C2D166413EEB}" uniqueName="15" name="2020" queryTableFieldId="15" dataDxfId="6"/>
    <tableColumn id="16" xr3:uid="{2C7E64D5-E287-414F-B4CF-0D5B3E226344}" uniqueName="16" name="2021" queryTableFieldId="16" dataDxfId="5"/>
    <tableColumn id="17" xr3:uid="{233861C6-ED7C-4A05-B9C4-694D9F3F447E}" uniqueName="17" name="2022" queryTableFieldId="17" dataDxfId="4"/>
    <tableColumn id="18" xr3:uid="{9EC9E483-5119-4C9D-8D46-E75C1B17E360}" uniqueName="18" name="2023" queryTableFieldId="18" dataDxfId="3"/>
    <tableColumn id="19" xr3:uid="{417BB6B0-6CF2-4A5D-A39E-9AD1CC6484A6}" uniqueName="19" name="2024" queryTableFieldId="19" dataDxfId="2"/>
    <tableColumn id="20" xr3:uid="{F05EDD75-F694-4EB1-85C7-0B473909937A}" uniqueName="20" name="2025" queryTableFieldId="20" dataDxfId="1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observatoriodepobrezainfantil.org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5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table" Target="../tables/table6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table" Target="../tables/table7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table" Target="../tables/table8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table" Target="../tables/table9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0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1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60FE3B-3F5A-4F46-B090-110F5D2F6BC2}">
  <dimension ref="A1:A60"/>
  <sheetViews>
    <sheetView tabSelected="1" workbookViewId="0">
      <selection activeCell="F16" sqref="F16"/>
    </sheetView>
  </sheetViews>
  <sheetFormatPr baseColWidth="10" defaultColWidth="11.42578125" defaultRowHeight="15" x14ac:dyDescent="0.25"/>
  <cols>
    <col min="1" max="1" width="74.85546875" customWidth="1"/>
  </cols>
  <sheetData>
    <row r="1" spans="1:1" ht="70.5" customHeight="1" x14ac:dyDescent="0.25">
      <c r="A1" t="e" vm="1">
        <v>#VALUE!</v>
      </c>
    </row>
    <row r="3" spans="1:1" x14ac:dyDescent="0.25">
      <c r="A3" s="8" t="s">
        <v>0</v>
      </c>
    </row>
    <row r="4" spans="1:1" x14ac:dyDescent="0.25">
      <c r="A4" s="3"/>
    </row>
    <row r="5" spans="1:1" x14ac:dyDescent="0.25">
      <c r="A5" s="3" t="s">
        <v>1</v>
      </c>
    </row>
    <row r="6" spans="1:1" x14ac:dyDescent="0.25">
      <c r="A6" s="3"/>
    </row>
    <row r="7" spans="1:1" x14ac:dyDescent="0.25">
      <c r="A7" s="3"/>
    </row>
    <row r="8" spans="1:1" x14ac:dyDescent="0.25">
      <c r="A8" s="3"/>
    </row>
    <row r="9" spans="1:1" x14ac:dyDescent="0.25">
      <c r="A9" s="5" t="s">
        <v>2</v>
      </c>
    </row>
    <row r="10" spans="1:1" x14ac:dyDescent="0.25">
      <c r="A10" s="4" t="s">
        <v>3</v>
      </c>
    </row>
    <row r="11" spans="1:1" x14ac:dyDescent="0.25">
      <c r="A11" s="2" t="s">
        <v>4</v>
      </c>
    </row>
    <row r="12" spans="1:1" x14ac:dyDescent="0.25">
      <c r="A12" s="7" t="s">
        <v>5</v>
      </c>
    </row>
    <row r="13" spans="1:1" x14ac:dyDescent="0.25">
      <c r="A13" s="6" t="s">
        <v>6</v>
      </c>
    </row>
    <row r="14" spans="1:1" x14ac:dyDescent="0.25">
      <c r="A14" s="6" t="s">
        <v>7</v>
      </c>
    </row>
    <row r="15" spans="1:1" x14ac:dyDescent="0.25">
      <c r="A15" s="6" t="s">
        <v>8</v>
      </c>
    </row>
    <row r="16" spans="1:1" x14ac:dyDescent="0.25">
      <c r="A16" s="6" t="s">
        <v>9</v>
      </c>
    </row>
    <row r="17" spans="1:1" x14ac:dyDescent="0.25">
      <c r="A17" s="6" t="s">
        <v>10</v>
      </c>
    </row>
    <row r="18" spans="1:1" x14ac:dyDescent="0.25">
      <c r="A18" s="6" t="s">
        <v>11</v>
      </c>
    </row>
    <row r="19" spans="1:1" x14ac:dyDescent="0.25">
      <c r="A19" s="6" t="s">
        <v>12</v>
      </c>
    </row>
    <row r="20" spans="1:1" x14ac:dyDescent="0.25">
      <c r="A20" s="6" t="s">
        <v>13</v>
      </c>
    </row>
    <row r="60" spans="1:1" x14ac:dyDescent="0.25">
      <c r="A60" s="14"/>
    </row>
  </sheetData>
  <hyperlinks>
    <hyperlink ref="A3" r:id="rId1" xr:uid="{8FB08214-7433-4647-B91C-85DE467B4BB6}"/>
    <hyperlink ref="A10" location="'Datos Europa'!A1" display="Datos Europa" xr:uid="{1AB63260-87B0-4317-BCF3-07024A475215}"/>
    <hyperlink ref="A11" location="'Datos España'!A1" display="Datos España" xr:uid="{18641507-AE16-4622-BB6E-B602EA683889}"/>
    <hyperlink ref="A14" location="'Tasa Pobreza Infantil CCAA'!A1" display="Tasa Pobreza Infantil por comunidades autónomas" xr:uid="{5C40EEBF-B345-4036-8211-6743F048D3DA}"/>
    <hyperlink ref="A12" location="'Datos España Carencias'!A1" display="Datos España Carencias" xr:uid="{8B7D87CD-B652-4CFD-B3F4-E444405B5DD3}"/>
    <hyperlink ref="A13" location="'Datos España por variables'!A1" display="Datos España por variables" xr:uid="{5B19950C-02D2-441A-857D-AE01B6E2F8C9}"/>
    <hyperlink ref="A15" location="'Renta CCAA'!A1" display="Renta por unidad de consumo por comunidades autónomas" xr:uid="{C5748448-FAEB-4A7C-BA7C-E1E82DBDDB4D}"/>
    <hyperlink ref="A16" location="'Tasa Pobreza Infantil Umbral CC'!A1" display="Tasa Pobreza Infantil por umbral autonómico" xr:uid="{C435E6FC-B7BF-44C1-B28D-D1766040F209}"/>
    <hyperlink ref="A17" location="'CMS Infantil CCAA'!A1" display="Carencia Material Severa por comunidades autónomas" xr:uid="{DA86D76F-041B-4441-9804-90252FFD1480}"/>
    <hyperlink ref="A18" location="Portada!A1" display="BITH por comunidades autónomas" xr:uid="{19210C6C-CACD-46A6-90EE-AD947F3FA855}"/>
    <hyperlink ref="A19" location="'Pobreza infantil severa CCAA'!A1" display="Pobreza infantil severa por comunidades autónomas" xr:uid="{916FB3BC-CF8C-4499-9F6A-CDBD340B5E8B}"/>
    <hyperlink ref="A20" location="'Población infantil CCAA'!A1" display="Población infantil por comunidades autónomas" xr:uid="{6C9D6B07-E9D7-49F4-B676-67BB255D99B4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0B5005-46C5-4095-AAA6-F30ACEE1DB3C}">
  <dimension ref="A1:Y30"/>
  <sheetViews>
    <sheetView workbookViewId="0">
      <selection activeCell="T24" sqref="T24:T30"/>
    </sheetView>
  </sheetViews>
  <sheetFormatPr baseColWidth="10" defaultColWidth="11.42578125" defaultRowHeight="15" x14ac:dyDescent="0.25"/>
  <cols>
    <col min="1" max="1" width="19.28515625" bestFit="1" customWidth="1"/>
    <col min="2" max="2" width="41.140625" bestFit="1" customWidth="1"/>
    <col min="3" max="25" width="7.28515625" style="1" bestFit="1" customWidth="1"/>
  </cols>
  <sheetData>
    <row r="1" spans="1:25" x14ac:dyDescent="0.25">
      <c r="A1" t="s">
        <v>14</v>
      </c>
      <c r="B1" t="s">
        <v>15</v>
      </c>
      <c r="C1" s="1" t="s">
        <v>16</v>
      </c>
      <c r="D1" s="1" t="s">
        <v>17</v>
      </c>
      <c r="E1" s="1" t="s">
        <v>18</v>
      </c>
      <c r="F1" s="1" t="s">
        <v>19</v>
      </c>
      <c r="G1" s="1" t="s">
        <v>20</v>
      </c>
      <c r="H1" s="1" t="s">
        <v>21</v>
      </c>
      <c r="I1" s="1" t="s">
        <v>22</v>
      </c>
      <c r="J1" s="1" t="s">
        <v>23</v>
      </c>
      <c r="K1" s="1" t="s">
        <v>24</v>
      </c>
      <c r="L1" s="1" t="s">
        <v>25</v>
      </c>
      <c r="M1" s="1" t="s">
        <v>26</v>
      </c>
      <c r="N1" s="1" t="s">
        <v>27</v>
      </c>
      <c r="O1" s="1" t="s">
        <v>28</v>
      </c>
      <c r="P1" s="1" t="s">
        <v>29</v>
      </c>
      <c r="Q1" s="1" t="s">
        <v>30</v>
      </c>
      <c r="R1" s="1" t="s">
        <v>31</v>
      </c>
      <c r="S1" s="1" t="s">
        <v>32</v>
      </c>
      <c r="T1" s="1" t="s">
        <v>33</v>
      </c>
      <c r="U1" s="1" t="s">
        <v>34</v>
      </c>
      <c r="V1" s="1" t="s">
        <v>35</v>
      </c>
      <c r="W1" s="1" t="s">
        <v>36</v>
      </c>
      <c r="X1" s="1" t="s">
        <v>37</v>
      </c>
      <c r="Y1" s="1" t="s">
        <v>38</v>
      </c>
    </row>
    <row r="2" spans="1:25" x14ac:dyDescent="0.25">
      <c r="A2" t="s">
        <v>39</v>
      </c>
      <c r="B2" t="s">
        <v>40</v>
      </c>
      <c r="J2" s="1">
        <v>34</v>
      </c>
      <c r="K2" s="1">
        <v>32.9</v>
      </c>
      <c r="L2" s="1">
        <v>31.7</v>
      </c>
      <c r="M2" s="1">
        <v>30.6</v>
      </c>
      <c r="N2" s="1">
        <v>29.5</v>
      </c>
      <c r="O2" s="1">
        <v>28.3</v>
      </c>
      <c r="P2" s="1">
        <v>27.2</v>
      </c>
      <c r="Q2" s="1">
        <v>26.1</v>
      </c>
      <c r="R2" s="1">
        <v>24.9</v>
      </c>
      <c r="S2" s="1">
        <v>23.8</v>
      </c>
      <c r="T2" s="9">
        <v>22.7</v>
      </c>
      <c r="U2" s="1">
        <v>21.5</v>
      </c>
      <c r="V2" s="1">
        <v>20.399999999999999</v>
      </c>
      <c r="W2" s="1">
        <v>19.3</v>
      </c>
      <c r="X2" s="1">
        <v>18.100000000000001</v>
      </c>
      <c r="Y2" s="1">
        <v>17</v>
      </c>
    </row>
    <row r="3" spans="1:25" x14ac:dyDescent="0.25">
      <c r="A3" t="s">
        <v>39</v>
      </c>
      <c r="B3" t="s">
        <v>41</v>
      </c>
      <c r="C3" s="1">
        <v>23.8</v>
      </c>
      <c r="D3" s="1">
        <v>24.7</v>
      </c>
      <c r="E3" s="1">
        <v>26.1</v>
      </c>
      <c r="F3" s="1">
        <v>26.7</v>
      </c>
      <c r="G3" s="1">
        <v>27.2</v>
      </c>
      <c r="H3" s="1">
        <v>27.3</v>
      </c>
      <c r="I3" s="1">
        <v>29.2</v>
      </c>
      <c r="J3" s="1">
        <v>28.6</v>
      </c>
      <c r="K3" s="1">
        <v>27.9</v>
      </c>
      <c r="L3" s="1">
        <v>26.6</v>
      </c>
      <c r="M3" s="1">
        <v>26.1</v>
      </c>
      <c r="N3" s="1">
        <v>25.3</v>
      </c>
      <c r="O3" s="1">
        <v>26.4</v>
      </c>
      <c r="P3" s="1">
        <v>27.6</v>
      </c>
      <c r="Q3" s="1">
        <v>26.3</v>
      </c>
      <c r="R3" s="1">
        <v>26.9</v>
      </c>
      <c r="S3" s="1">
        <v>26.1</v>
      </c>
      <c r="T3" s="9">
        <v>25.5</v>
      </c>
    </row>
    <row r="4" spans="1:25" x14ac:dyDescent="0.25">
      <c r="A4" t="s">
        <v>39</v>
      </c>
      <c r="B4" t="s">
        <v>42</v>
      </c>
      <c r="C4" s="1">
        <v>30.1</v>
      </c>
      <c r="D4" s="1">
        <v>32</v>
      </c>
      <c r="E4" s="1">
        <v>33.299999999999997</v>
      </c>
      <c r="F4" s="1">
        <v>32.200000000000003</v>
      </c>
      <c r="G4" s="1">
        <v>32.4</v>
      </c>
      <c r="H4" s="1">
        <v>32.6</v>
      </c>
      <c r="I4" s="1">
        <v>35.799999999999997</v>
      </c>
      <c r="J4" s="1">
        <v>34.4</v>
      </c>
      <c r="K4" s="1">
        <v>32.9</v>
      </c>
      <c r="L4" s="1">
        <v>31.3</v>
      </c>
      <c r="M4" s="1">
        <v>29.5</v>
      </c>
      <c r="N4" s="1">
        <v>30.3</v>
      </c>
      <c r="O4" s="1">
        <v>31.1</v>
      </c>
      <c r="P4" s="1">
        <v>33</v>
      </c>
      <c r="Q4" s="1">
        <v>32.200000000000003</v>
      </c>
      <c r="R4" s="1">
        <v>33.9</v>
      </c>
      <c r="S4" s="1">
        <v>34.1</v>
      </c>
      <c r="T4" s="9">
        <v>33.200000000000003</v>
      </c>
    </row>
    <row r="5" spans="1:25" x14ac:dyDescent="0.25">
      <c r="A5" t="s">
        <v>39</v>
      </c>
      <c r="B5" t="s">
        <v>43</v>
      </c>
      <c r="C5" s="1">
        <v>21.5</v>
      </c>
      <c r="D5" s="1">
        <v>22.7</v>
      </c>
      <c r="E5" s="1">
        <v>24.9</v>
      </c>
      <c r="F5" s="1">
        <v>26.7</v>
      </c>
      <c r="G5" s="1">
        <v>28.6</v>
      </c>
      <c r="H5" s="1">
        <v>29.2</v>
      </c>
      <c r="I5" s="1">
        <v>31.8</v>
      </c>
      <c r="J5" s="1">
        <v>31.2</v>
      </c>
      <c r="K5" s="1">
        <v>30.4</v>
      </c>
      <c r="L5" s="1">
        <v>28.2</v>
      </c>
      <c r="M5" s="1">
        <v>27.6</v>
      </c>
      <c r="N5" s="1">
        <v>26.7</v>
      </c>
      <c r="O5" s="1">
        <v>26.9</v>
      </c>
      <c r="P5" s="1">
        <v>28.5</v>
      </c>
      <c r="Q5" s="1">
        <v>26.2</v>
      </c>
      <c r="R5" s="1">
        <v>26.9</v>
      </c>
      <c r="S5" s="1">
        <v>26.2</v>
      </c>
      <c r="T5" s="9">
        <v>25.7</v>
      </c>
    </row>
    <row r="6" spans="1:25" x14ac:dyDescent="0.25">
      <c r="A6" t="s">
        <v>39</v>
      </c>
      <c r="B6" t="s">
        <v>44</v>
      </c>
      <c r="C6" s="1">
        <v>26.2</v>
      </c>
      <c r="D6" s="1">
        <v>24.9</v>
      </c>
      <c r="E6" s="1">
        <v>22.9</v>
      </c>
      <c r="F6" s="1">
        <v>21.2</v>
      </c>
      <c r="G6" s="1">
        <v>16.5</v>
      </c>
      <c r="H6" s="1">
        <v>14.5</v>
      </c>
      <c r="I6" s="1">
        <v>12.9</v>
      </c>
      <c r="J6" s="1">
        <v>13.7</v>
      </c>
      <c r="K6" s="1">
        <v>14.4</v>
      </c>
      <c r="L6" s="1">
        <v>16.399999999999999</v>
      </c>
      <c r="M6" s="1">
        <v>17.600000000000001</v>
      </c>
      <c r="N6" s="1">
        <v>15.7</v>
      </c>
      <c r="O6" s="1">
        <v>20.5</v>
      </c>
      <c r="P6" s="1">
        <v>19.8</v>
      </c>
      <c r="Q6" s="1">
        <v>21.3</v>
      </c>
      <c r="R6" s="1">
        <v>21.1</v>
      </c>
      <c r="S6" s="1">
        <v>19.5</v>
      </c>
      <c r="T6" s="9">
        <v>19</v>
      </c>
    </row>
    <row r="7" spans="1:25" x14ac:dyDescent="0.25">
      <c r="A7" t="s">
        <v>39</v>
      </c>
      <c r="B7" t="s">
        <v>45</v>
      </c>
      <c r="C7" s="1">
        <v>26.6</v>
      </c>
      <c r="D7" s="1">
        <v>28.2</v>
      </c>
      <c r="E7" s="1">
        <v>29.6</v>
      </c>
      <c r="F7" s="1">
        <v>29</v>
      </c>
      <c r="G7" s="1">
        <v>31.1</v>
      </c>
      <c r="H7" s="1">
        <v>31.4</v>
      </c>
      <c r="I7" s="1">
        <v>33.799999999999997</v>
      </c>
      <c r="J7" s="1">
        <v>32.9</v>
      </c>
      <c r="K7" s="1">
        <v>31.9</v>
      </c>
      <c r="L7" s="1">
        <v>29.8</v>
      </c>
      <c r="M7" s="1">
        <v>29.1</v>
      </c>
      <c r="N7" s="1">
        <v>28.6</v>
      </c>
      <c r="O7" s="1">
        <v>29.3</v>
      </c>
      <c r="P7" s="1">
        <v>31.6</v>
      </c>
      <c r="Q7" s="1">
        <v>29.6</v>
      </c>
      <c r="R7" s="1">
        <v>31</v>
      </c>
      <c r="S7" s="1">
        <v>30.6</v>
      </c>
      <c r="T7" s="9">
        <v>29.7</v>
      </c>
    </row>
    <row r="8" spans="1:25" x14ac:dyDescent="0.25">
      <c r="A8" t="s">
        <v>46</v>
      </c>
      <c r="B8" t="s">
        <v>40</v>
      </c>
      <c r="J8" s="1">
        <v>29.6</v>
      </c>
      <c r="K8" s="1">
        <v>28.6</v>
      </c>
      <c r="L8" s="1">
        <v>27.6</v>
      </c>
      <c r="M8" s="1">
        <v>26.6</v>
      </c>
      <c r="N8" s="1">
        <v>25.7</v>
      </c>
      <c r="O8" s="1">
        <v>24.7</v>
      </c>
      <c r="P8" s="1">
        <v>23.7</v>
      </c>
      <c r="Q8" s="1">
        <v>22.7</v>
      </c>
      <c r="R8" s="1">
        <v>21.7</v>
      </c>
      <c r="S8" s="1">
        <v>20.7</v>
      </c>
      <c r="T8" s="9">
        <v>19.7</v>
      </c>
      <c r="U8" s="1">
        <v>18.7</v>
      </c>
      <c r="V8" s="1">
        <v>17.8</v>
      </c>
      <c r="W8" s="1">
        <v>16.8</v>
      </c>
      <c r="X8" s="1">
        <v>15.8</v>
      </c>
      <c r="Y8" s="1">
        <v>14.8</v>
      </c>
    </row>
    <row r="9" spans="1:25" x14ac:dyDescent="0.25">
      <c r="A9" t="s">
        <v>46</v>
      </c>
      <c r="B9" t="s">
        <v>41</v>
      </c>
      <c r="C9" s="1">
        <v>19.8</v>
      </c>
      <c r="D9" s="1">
        <v>20.399999999999999</v>
      </c>
      <c r="E9" s="1">
        <v>20.7</v>
      </c>
      <c r="F9" s="1">
        <v>20.6</v>
      </c>
      <c r="G9" s="1">
        <v>20.8</v>
      </c>
      <c r="H9" s="1">
        <v>20.399999999999999</v>
      </c>
      <c r="I9" s="1">
        <v>22.2</v>
      </c>
      <c r="J9" s="1">
        <v>22.1</v>
      </c>
      <c r="K9" s="1">
        <v>22.3</v>
      </c>
      <c r="L9" s="1">
        <v>21.6</v>
      </c>
      <c r="M9" s="1">
        <v>21.5</v>
      </c>
      <c r="N9" s="1">
        <v>20.7</v>
      </c>
      <c r="O9" s="1">
        <v>21</v>
      </c>
      <c r="P9" s="1">
        <v>21.7</v>
      </c>
      <c r="Q9" s="1">
        <v>20.399999999999999</v>
      </c>
      <c r="R9" s="1">
        <v>20.2</v>
      </c>
      <c r="S9" s="1">
        <v>19.7</v>
      </c>
      <c r="T9" s="9">
        <v>19.5</v>
      </c>
    </row>
    <row r="10" spans="1:25" x14ac:dyDescent="0.25">
      <c r="A10" t="s">
        <v>46</v>
      </c>
      <c r="B10" t="s">
        <v>42</v>
      </c>
      <c r="C10" s="1">
        <v>27.3</v>
      </c>
      <c r="D10" s="1">
        <v>29</v>
      </c>
      <c r="E10" s="1">
        <v>29.3</v>
      </c>
      <c r="F10" s="1">
        <v>27.5</v>
      </c>
      <c r="G10" s="1">
        <v>27.9</v>
      </c>
      <c r="H10" s="1">
        <v>27.5</v>
      </c>
      <c r="I10" s="1">
        <v>30.5</v>
      </c>
      <c r="J10" s="1">
        <v>29.6</v>
      </c>
      <c r="K10" s="1">
        <v>29.7</v>
      </c>
      <c r="L10" s="1">
        <v>28.3</v>
      </c>
      <c r="M10" s="1">
        <v>26.8</v>
      </c>
      <c r="N10" s="1">
        <v>27.4</v>
      </c>
      <c r="O10" s="1">
        <v>27.4</v>
      </c>
      <c r="P10" s="1">
        <v>28.9</v>
      </c>
      <c r="Q10" s="1">
        <v>27.8</v>
      </c>
      <c r="R10" s="1">
        <v>28.9</v>
      </c>
      <c r="S10" s="1">
        <v>29.2</v>
      </c>
      <c r="T10" s="9">
        <v>28.4</v>
      </c>
    </row>
    <row r="11" spans="1:25" x14ac:dyDescent="0.25">
      <c r="A11" t="s">
        <v>46</v>
      </c>
      <c r="B11" t="s">
        <v>43</v>
      </c>
      <c r="C11" s="1">
        <v>16.5</v>
      </c>
      <c r="D11" s="1">
        <v>17.2</v>
      </c>
      <c r="E11" s="1">
        <v>18.100000000000001</v>
      </c>
      <c r="F11" s="1">
        <v>19</v>
      </c>
      <c r="G11" s="1">
        <v>20.399999999999999</v>
      </c>
      <c r="H11" s="1">
        <v>20.399999999999999</v>
      </c>
      <c r="I11" s="1">
        <v>22.9</v>
      </c>
      <c r="J11" s="1">
        <v>22.8</v>
      </c>
      <c r="K11" s="1">
        <v>22.9</v>
      </c>
      <c r="L11" s="1">
        <v>21.7</v>
      </c>
      <c r="M11" s="1">
        <v>21.8</v>
      </c>
      <c r="N11" s="1">
        <v>20.6</v>
      </c>
      <c r="O11" s="1">
        <v>19.8</v>
      </c>
      <c r="P11" s="1">
        <v>20.9</v>
      </c>
      <c r="Q11" s="1">
        <v>19</v>
      </c>
      <c r="R11" s="1">
        <v>18.5</v>
      </c>
      <c r="S11" s="1">
        <v>18.100000000000001</v>
      </c>
      <c r="T11" s="9">
        <v>18.2</v>
      </c>
    </row>
    <row r="12" spans="1:25" x14ac:dyDescent="0.25">
      <c r="A12" t="s">
        <v>46</v>
      </c>
      <c r="B12" t="s">
        <v>44</v>
      </c>
      <c r="C12" s="1">
        <v>25.5</v>
      </c>
      <c r="D12" s="1">
        <v>23.8</v>
      </c>
      <c r="E12" s="1">
        <v>21.8</v>
      </c>
      <c r="F12" s="1">
        <v>19.8</v>
      </c>
      <c r="G12" s="1">
        <v>14.8</v>
      </c>
      <c r="H12" s="1">
        <v>12.7</v>
      </c>
      <c r="I12" s="1">
        <v>11.4</v>
      </c>
      <c r="J12" s="1">
        <v>12.3</v>
      </c>
      <c r="K12" s="1">
        <v>13</v>
      </c>
      <c r="L12" s="1">
        <v>14.8</v>
      </c>
      <c r="M12" s="1">
        <v>15.6</v>
      </c>
      <c r="N12" s="1">
        <v>14.5</v>
      </c>
      <c r="O12" s="1">
        <v>18.8</v>
      </c>
      <c r="P12" s="1">
        <v>17.5</v>
      </c>
      <c r="Q12" s="1">
        <v>18.7</v>
      </c>
      <c r="R12" s="1">
        <v>18.3</v>
      </c>
      <c r="S12" s="1">
        <v>16.899999999999999</v>
      </c>
      <c r="T12" s="9">
        <v>16.399999999999999</v>
      </c>
    </row>
    <row r="13" spans="1:25" x14ac:dyDescent="0.25">
      <c r="A13" t="s">
        <v>46</v>
      </c>
      <c r="B13" t="s">
        <v>47</v>
      </c>
      <c r="C13" s="1">
        <v>23.4</v>
      </c>
      <c r="D13" s="1">
        <v>24.8</v>
      </c>
      <c r="E13" s="1">
        <v>25.2</v>
      </c>
      <c r="F13" s="1">
        <v>23.8</v>
      </c>
      <c r="G13" s="1">
        <v>25.8</v>
      </c>
      <c r="H13" s="1">
        <v>25.9</v>
      </c>
      <c r="I13" s="1">
        <v>28</v>
      </c>
      <c r="J13" s="1">
        <v>27.4</v>
      </c>
      <c r="K13" s="1">
        <v>27.7</v>
      </c>
      <c r="L13" s="1">
        <v>26.3</v>
      </c>
      <c r="M13" s="1">
        <v>25.9</v>
      </c>
      <c r="N13" s="1">
        <v>25.6</v>
      </c>
      <c r="O13" s="1">
        <v>25.1</v>
      </c>
      <c r="P13" s="1">
        <v>26.6</v>
      </c>
      <c r="Q13" s="1">
        <v>24.6</v>
      </c>
      <c r="R13" s="1">
        <v>24.9</v>
      </c>
      <c r="S13" s="1">
        <v>24.6</v>
      </c>
      <c r="T13" s="9">
        <v>24.2</v>
      </c>
    </row>
    <row r="14" spans="1:25" x14ac:dyDescent="0.25">
      <c r="A14" t="s">
        <v>48</v>
      </c>
      <c r="B14" t="s">
        <v>49</v>
      </c>
      <c r="C14" s="1">
        <v>10</v>
      </c>
      <c r="D14" s="1">
        <v>10.9</v>
      </c>
      <c r="E14" s="1">
        <v>11.700000000000001</v>
      </c>
      <c r="F14" s="1">
        <v>11</v>
      </c>
      <c r="G14" s="1">
        <v>12.7</v>
      </c>
      <c r="H14" s="1">
        <v>12.3</v>
      </c>
      <c r="I14" s="1">
        <v>14.000000000000002</v>
      </c>
      <c r="J14" s="1">
        <v>14.499999999999998</v>
      </c>
      <c r="K14" s="1">
        <v>14.299999999999999</v>
      </c>
      <c r="L14" s="1">
        <v>13.600000000000001</v>
      </c>
      <c r="M14" s="1">
        <v>11.4</v>
      </c>
      <c r="N14" s="1">
        <v>11.600000000000001</v>
      </c>
      <c r="O14" s="1">
        <v>12</v>
      </c>
      <c r="P14" s="1">
        <v>13</v>
      </c>
      <c r="Q14" s="1">
        <v>11.3</v>
      </c>
      <c r="R14" s="1">
        <v>10.8</v>
      </c>
      <c r="S14" s="1">
        <v>11</v>
      </c>
      <c r="T14" s="9">
        <v>10.299999999999999</v>
      </c>
    </row>
    <row r="15" spans="1:25" x14ac:dyDescent="0.25">
      <c r="A15" t="s">
        <v>48</v>
      </c>
      <c r="B15" t="s">
        <v>41</v>
      </c>
      <c r="C15" s="1">
        <v>7.40943934178412</v>
      </c>
      <c r="D15" s="1">
        <v>8.0894759231716495</v>
      </c>
      <c r="E15" s="1">
        <v>8.8249009041164594</v>
      </c>
      <c r="F15" s="1">
        <v>8.6467992203261907</v>
      </c>
      <c r="G15" s="1">
        <v>9.6247984330995653</v>
      </c>
      <c r="H15" s="1">
        <v>9.3334674072454806</v>
      </c>
      <c r="I15" s="1">
        <v>10.635382930143503</v>
      </c>
      <c r="J15" s="1">
        <v>11.152805579749447</v>
      </c>
      <c r="K15" s="1">
        <v>10.700354378996792</v>
      </c>
      <c r="L15" s="1">
        <v>10.515044593627145</v>
      </c>
      <c r="M15" s="1">
        <v>9.1765886746884746</v>
      </c>
      <c r="N15" s="1">
        <v>9.1825860304964131</v>
      </c>
      <c r="O15" s="1">
        <v>9.5214894209333583</v>
      </c>
      <c r="P15" s="1">
        <v>10.1823581261116</v>
      </c>
      <c r="Q15" s="1">
        <v>8.9125071074746423</v>
      </c>
      <c r="R15" s="1">
        <v>8.3207726183157931</v>
      </c>
      <c r="S15" s="1">
        <v>8.3594452961449797</v>
      </c>
      <c r="T15" s="9">
        <v>8</v>
      </c>
    </row>
    <row r="16" spans="1:25" x14ac:dyDescent="0.25">
      <c r="A16" t="s">
        <v>48</v>
      </c>
      <c r="B16" t="s">
        <v>42</v>
      </c>
      <c r="C16" s="1">
        <v>12.009066931370718</v>
      </c>
      <c r="D16" s="1">
        <v>12.911854335742042</v>
      </c>
      <c r="E16" s="1">
        <v>14.033010913947036</v>
      </c>
      <c r="F16" s="1">
        <v>13.159301051274792</v>
      </c>
      <c r="G16" s="1">
        <v>14.191124300250269</v>
      </c>
      <c r="H16" s="1">
        <v>14.175435038514367</v>
      </c>
      <c r="I16" s="1">
        <v>15.707446696861588</v>
      </c>
      <c r="J16" s="1">
        <v>16.740740992723996</v>
      </c>
      <c r="K16" s="1">
        <v>15.909384240604494</v>
      </c>
      <c r="L16" s="1">
        <v>15.51726137796155</v>
      </c>
      <c r="M16" s="1">
        <v>12.371127934360086</v>
      </c>
      <c r="N16" s="1">
        <v>13.110990182983508</v>
      </c>
      <c r="O16" s="1">
        <v>14.054841128354164</v>
      </c>
      <c r="P16" s="1">
        <v>14.925402482114416</v>
      </c>
      <c r="Q16" s="1">
        <v>13.495858901008241</v>
      </c>
      <c r="R16" s="1">
        <v>13.68591449267289</v>
      </c>
      <c r="S16" s="1">
        <v>14.131593459911745</v>
      </c>
      <c r="T16" s="9">
        <v>12.5</v>
      </c>
    </row>
    <row r="17" spans="1:20" x14ac:dyDescent="0.25">
      <c r="A17" t="s">
        <v>48</v>
      </c>
      <c r="B17" t="s">
        <v>43</v>
      </c>
      <c r="C17" s="1">
        <v>6.6240115102275734</v>
      </c>
      <c r="D17" s="1">
        <v>7.4282605360027727</v>
      </c>
      <c r="E17" s="1">
        <v>8.3863089076069368</v>
      </c>
      <c r="F17" s="1">
        <v>8.383670535703077</v>
      </c>
      <c r="G17" s="1">
        <v>9.8120886045588733</v>
      </c>
      <c r="H17" s="1">
        <v>9.4733288981010144</v>
      </c>
      <c r="I17" s="1">
        <v>11.35741786456555</v>
      </c>
      <c r="J17" s="1">
        <v>11.892243001127449</v>
      </c>
      <c r="K17" s="1">
        <v>11.420788162362209</v>
      </c>
      <c r="L17" s="1">
        <v>10.761097150086158</v>
      </c>
      <c r="M17" s="1">
        <v>9.7230570505283076</v>
      </c>
      <c r="N17" s="1">
        <v>9.594076577887515</v>
      </c>
      <c r="O17" s="1">
        <v>9.618220571020041</v>
      </c>
      <c r="P17" s="1">
        <v>10.169350375910255</v>
      </c>
      <c r="Q17" s="1">
        <v>8.6256449487389162</v>
      </c>
      <c r="R17" s="1">
        <v>7.747352749577634</v>
      </c>
      <c r="S17" s="1">
        <v>7.7394030850269635</v>
      </c>
      <c r="T17" s="9">
        <v>7.7</v>
      </c>
    </row>
    <row r="18" spans="1:20" x14ac:dyDescent="0.25">
      <c r="A18" t="s">
        <v>48</v>
      </c>
      <c r="B18" t="s">
        <v>44</v>
      </c>
      <c r="C18" s="1">
        <v>5.5588944869335171</v>
      </c>
      <c r="D18" s="1">
        <v>5.4486420710407977</v>
      </c>
      <c r="E18" s="1">
        <v>4.85929385188963</v>
      </c>
      <c r="F18" s="1">
        <v>4.8323656799450294</v>
      </c>
      <c r="G18" s="1">
        <v>4.019672897527121</v>
      </c>
      <c r="H18" s="1">
        <v>3.7191423137391313</v>
      </c>
      <c r="I18" s="1">
        <v>2.8071192314221922</v>
      </c>
      <c r="J18" s="1">
        <v>2.9190954962285485</v>
      </c>
      <c r="K18" s="1">
        <v>3.011737358851438</v>
      </c>
      <c r="L18" s="1">
        <v>4.8024247325331535</v>
      </c>
      <c r="M18" s="1">
        <v>4.2636000663077196</v>
      </c>
      <c r="N18" s="1">
        <v>4.1030524080707824</v>
      </c>
      <c r="O18" s="1">
        <v>5.0100881962733155</v>
      </c>
      <c r="P18" s="1">
        <v>5.9065992193193857</v>
      </c>
      <c r="Q18" s="1">
        <v>5.8059674854689138</v>
      </c>
      <c r="R18" s="1">
        <v>5.5593274269483945</v>
      </c>
      <c r="S18" s="1">
        <v>5.5887592056572419</v>
      </c>
      <c r="T18" s="9">
        <v>5.5</v>
      </c>
    </row>
    <row r="19" spans="1:20" x14ac:dyDescent="0.25">
      <c r="A19" t="s">
        <v>50</v>
      </c>
      <c r="B19" t="s">
        <v>41</v>
      </c>
      <c r="C19" s="1">
        <v>3.6</v>
      </c>
      <c r="D19" s="1">
        <v>4.5</v>
      </c>
      <c r="E19" s="1">
        <v>4.9000000000000004</v>
      </c>
      <c r="F19" s="1">
        <v>4.5</v>
      </c>
      <c r="G19" s="1">
        <v>5.8</v>
      </c>
      <c r="H19" s="1">
        <v>6.2</v>
      </c>
      <c r="I19" s="1">
        <v>7.1</v>
      </c>
      <c r="J19" s="1">
        <v>6.4</v>
      </c>
      <c r="K19" s="1">
        <v>5.8</v>
      </c>
      <c r="L19" s="1">
        <v>5.0999999999999996</v>
      </c>
      <c r="M19" s="1">
        <v>5.4</v>
      </c>
      <c r="N19" s="1">
        <v>4.7</v>
      </c>
      <c r="O19" s="1">
        <v>7</v>
      </c>
      <c r="P19" s="1">
        <v>7.3</v>
      </c>
      <c r="Q19" s="1">
        <v>8.1</v>
      </c>
      <c r="R19" s="1">
        <v>8.9</v>
      </c>
      <c r="S19" s="1">
        <v>8.4</v>
      </c>
      <c r="T19" s="9">
        <v>7.6</v>
      </c>
    </row>
    <row r="20" spans="1:20" x14ac:dyDescent="0.25">
      <c r="A20" t="s">
        <v>50</v>
      </c>
      <c r="B20" t="s">
        <v>42</v>
      </c>
      <c r="C20" s="1">
        <v>5.5</v>
      </c>
      <c r="D20" s="1">
        <v>6.7</v>
      </c>
      <c r="E20" s="1">
        <v>7.4</v>
      </c>
      <c r="F20" s="1">
        <v>5.2</v>
      </c>
      <c r="G20" s="1">
        <v>7.6</v>
      </c>
      <c r="H20" s="1">
        <v>8.3000000000000007</v>
      </c>
      <c r="I20" s="1">
        <v>9.5</v>
      </c>
      <c r="J20" s="1">
        <v>9.1</v>
      </c>
      <c r="K20" s="1">
        <v>7.1</v>
      </c>
      <c r="L20" s="1">
        <v>6.5</v>
      </c>
      <c r="M20" s="1">
        <v>6.5</v>
      </c>
      <c r="N20" s="1">
        <v>6</v>
      </c>
      <c r="O20" s="1">
        <v>9</v>
      </c>
      <c r="P20" s="1">
        <v>8.9</v>
      </c>
      <c r="Q20" s="1">
        <v>10.1</v>
      </c>
      <c r="R20" s="1">
        <v>10.8</v>
      </c>
      <c r="S20" s="1">
        <v>10.199999999999999</v>
      </c>
      <c r="T20" s="9">
        <v>8.6</v>
      </c>
    </row>
    <row r="21" spans="1:20" x14ac:dyDescent="0.25">
      <c r="A21" t="s">
        <v>50</v>
      </c>
      <c r="B21" t="s">
        <v>43</v>
      </c>
      <c r="C21" s="1">
        <v>3.5</v>
      </c>
      <c r="D21" s="1">
        <v>4.5</v>
      </c>
      <c r="E21" s="1">
        <v>4.9000000000000004</v>
      </c>
      <c r="F21" s="1">
        <v>4.8</v>
      </c>
      <c r="G21" s="1">
        <v>6.1</v>
      </c>
      <c r="H21" s="1">
        <v>6.5</v>
      </c>
      <c r="I21" s="1">
        <v>7.6</v>
      </c>
      <c r="J21" s="1">
        <v>6.9</v>
      </c>
      <c r="K21" s="1">
        <v>6.4</v>
      </c>
      <c r="L21" s="1">
        <v>5.6</v>
      </c>
      <c r="M21" s="1">
        <v>5.7</v>
      </c>
      <c r="N21" s="1">
        <v>5.0999999999999996</v>
      </c>
      <c r="O21" s="1">
        <v>7.5</v>
      </c>
      <c r="P21" s="1">
        <v>7.8</v>
      </c>
      <c r="Q21" s="1">
        <v>8.6999999999999993</v>
      </c>
      <c r="R21" s="1">
        <v>9.6999999999999993</v>
      </c>
      <c r="S21" s="1">
        <v>9.1999999999999993</v>
      </c>
      <c r="T21" s="9">
        <v>8.4</v>
      </c>
    </row>
    <row r="22" spans="1:20" x14ac:dyDescent="0.25">
      <c r="A22" t="s">
        <v>50</v>
      </c>
      <c r="B22" t="s">
        <v>44</v>
      </c>
      <c r="C22" s="1">
        <v>1.9</v>
      </c>
      <c r="D22" s="1">
        <v>2.2999999999999998</v>
      </c>
      <c r="E22" s="1">
        <v>2.2000000000000002</v>
      </c>
      <c r="F22" s="1">
        <v>2.7</v>
      </c>
      <c r="G22" s="1">
        <v>2.9</v>
      </c>
      <c r="H22" s="1">
        <v>2.7</v>
      </c>
      <c r="I22" s="1">
        <v>2.4</v>
      </c>
      <c r="J22" s="1">
        <v>2.2000000000000002</v>
      </c>
      <c r="K22" s="1">
        <v>2.5</v>
      </c>
      <c r="L22" s="1">
        <v>2.4</v>
      </c>
      <c r="M22" s="1">
        <v>3.4</v>
      </c>
      <c r="N22" s="1">
        <v>2.2999999999999998</v>
      </c>
      <c r="O22" s="1">
        <v>3.2</v>
      </c>
      <c r="P22" s="1">
        <v>4.4000000000000004</v>
      </c>
      <c r="Q22" s="1">
        <v>4.3</v>
      </c>
      <c r="R22" s="1">
        <v>5.0999999999999996</v>
      </c>
      <c r="S22" s="1">
        <v>4.5</v>
      </c>
      <c r="T22" s="9">
        <v>4</v>
      </c>
    </row>
    <row r="23" spans="1:20" x14ac:dyDescent="0.25">
      <c r="A23" t="s">
        <v>50</v>
      </c>
      <c r="B23" t="s">
        <v>51</v>
      </c>
      <c r="C23" s="12">
        <v>4.5</v>
      </c>
      <c r="D23" s="12">
        <v>5.8999999999999995</v>
      </c>
      <c r="E23" s="12">
        <v>6.2</v>
      </c>
      <c r="F23" s="12">
        <v>4.9000000000000004</v>
      </c>
      <c r="G23" s="12">
        <v>7.1</v>
      </c>
      <c r="H23" s="12">
        <v>7.5</v>
      </c>
      <c r="I23" s="12">
        <v>8.5</v>
      </c>
      <c r="J23" s="12">
        <v>8.1</v>
      </c>
      <c r="K23" s="12">
        <v>6.6000000000000005</v>
      </c>
      <c r="L23" s="12">
        <v>5.8000000000000007</v>
      </c>
      <c r="M23" s="12">
        <v>6</v>
      </c>
      <c r="N23" s="12">
        <v>5.3</v>
      </c>
      <c r="O23" s="12">
        <v>8.2000000000000011</v>
      </c>
      <c r="P23" s="12">
        <v>8.4</v>
      </c>
      <c r="Q23" s="12">
        <v>9.5</v>
      </c>
      <c r="R23" s="12">
        <v>10.4</v>
      </c>
      <c r="S23" s="12">
        <v>10</v>
      </c>
      <c r="T23" s="12">
        <v>8.5</v>
      </c>
    </row>
    <row r="24" spans="1:20" x14ac:dyDescent="0.25">
      <c r="A24" t="s">
        <v>52</v>
      </c>
      <c r="B24" t="s">
        <v>42</v>
      </c>
      <c r="C24" s="1">
        <v>4.2</v>
      </c>
      <c r="D24" s="1">
        <v>6.2</v>
      </c>
      <c r="E24" s="1">
        <v>9.5</v>
      </c>
      <c r="F24" s="1">
        <v>11.6</v>
      </c>
      <c r="G24" s="1">
        <v>12.3</v>
      </c>
      <c r="H24" s="1">
        <v>13.8</v>
      </c>
      <c r="I24" s="1">
        <v>14.2</v>
      </c>
      <c r="J24" s="1">
        <v>12</v>
      </c>
      <c r="K24" s="1">
        <v>11.6</v>
      </c>
      <c r="L24" s="1">
        <v>9.8000000000000007</v>
      </c>
      <c r="M24" s="1">
        <v>7.6</v>
      </c>
      <c r="N24" s="1">
        <v>8.3000000000000007</v>
      </c>
      <c r="O24" s="1">
        <v>7.2</v>
      </c>
      <c r="P24" s="1">
        <v>9.1</v>
      </c>
      <c r="Q24" s="1">
        <v>6.8</v>
      </c>
      <c r="R24" s="1">
        <v>7.1</v>
      </c>
      <c r="S24" s="1">
        <v>7.1</v>
      </c>
      <c r="T24" s="9">
        <v>6.7</v>
      </c>
    </row>
    <row r="25" spans="1:20" x14ac:dyDescent="0.25">
      <c r="A25" t="s">
        <v>52</v>
      </c>
      <c r="B25" t="s">
        <v>53</v>
      </c>
      <c r="C25" s="1">
        <v>7.3</v>
      </c>
      <c r="D25" s="1">
        <v>8</v>
      </c>
      <c r="E25" s="1">
        <v>11.2</v>
      </c>
      <c r="F25" s="1">
        <v>13.9</v>
      </c>
      <c r="G25" s="1">
        <v>14.9</v>
      </c>
      <c r="H25" s="1">
        <v>16.3</v>
      </c>
      <c r="I25" s="1">
        <v>18</v>
      </c>
      <c r="J25" s="1">
        <v>16.5</v>
      </c>
      <c r="K25" s="1">
        <v>15.9</v>
      </c>
      <c r="L25" s="1">
        <v>13.7</v>
      </c>
      <c r="M25" s="1">
        <v>11.6</v>
      </c>
      <c r="N25" s="1">
        <v>11.6</v>
      </c>
      <c r="O25" s="1">
        <v>10.8</v>
      </c>
      <c r="P25" s="1">
        <v>12.5</v>
      </c>
      <c r="Q25" s="1">
        <v>9.3000000000000007</v>
      </c>
      <c r="R25" s="1">
        <v>8.9</v>
      </c>
      <c r="S25" s="1">
        <v>8.5</v>
      </c>
      <c r="T25" s="9">
        <v>8.4</v>
      </c>
    </row>
    <row r="26" spans="1:20" x14ac:dyDescent="0.25">
      <c r="A26" t="s">
        <v>52</v>
      </c>
      <c r="B26" t="s">
        <v>54</v>
      </c>
      <c r="C26" s="1">
        <v>6.6</v>
      </c>
      <c r="D26" s="1">
        <v>7.6</v>
      </c>
      <c r="E26" s="1">
        <v>10.8</v>
      </c>
      <c r="F26" s="1">
        <v>13.4</v>
      </c>
      <c r="G26" s="1">
        <v>14.3</v>
      </c>
      <c r="H26" s="1">
        <v>15.7</v>
      </c>
      <c r="I26" s="1">
        <v>17.100000000000001</v>
      </c>
      <c r="J26" s="1">
        <v>15.4</v>
      </c>
      <c r="K26" s="1">
        <v>14.9</v>
      </c>
      <c r="L26" s="1">
        <v>12.8</v>
      </c>
      <c r="M26" s="1">
        <v>10.7</v>
      </c>
      <c r="N26" s="1">
        <v>10.8</v>
      </c>
      <c r="O26" s="1">
        <v>9.9</v>
      </c>
      <c r="P26" s="1">
        <v>11.7</v>
      </c>
      <c r="Q26" s="1">
        <v>8.6999999999999993</v>
      </c>
      <c r="R26" s="1">
        <v>8.5</v>
      </c>
      <c r="S26" s="1">
        <v>8.1999999999999993</v>
      </c>
      <c r="T26" s="9">
        <v>8</v>
      </c>
    </row>
    <row r="27" spans="1:20" x14ac:dyDescent="0.25">
      <c r="A27" t="s">
        <v>55</v>
      </c>
      <c r="B27" t="s">
        <v>41</v>
      </c>
      <c r="C27" s="1">
        <v>32.4</v>
      </c>
      <c r="D27" s="1">
        <v>32.9</v>
      </c>
      <c r="E27" s="1">
        <v>33.5</v>
      </c>
      <c r="F27" s="1">
        <v>34</v>
      </c>
      <c r="G27" s="1">
        <v>34.200000000000003</v>
      </c>
      <c r="H27" s="1">
        <v>33.700000000000003</v>
      </c>
      <c r="I27" s="1">
        <v>34.700000000000003</v>
      </c>
      <c r="J27" s="1">
        <v>34.6</v>
      </c>
      <c r="K27" s="1">
        <v>34.5</v>
      </c>
      <c r="L27" s="1">
        <v>34.1</v>
      </c>
      <c r="M27" s="1">
        <v>33.200000000000003</v>
      </c>
      <c r="N27" s="1">
        <v>33</v>
      </c>
      <c r="O27" s="1">
        <v>32.1</v>
      </c>
      <c r="P27" s="1">
        <v>33</v>
      </c>
      <c r="Q27" s="1">
        <v>32</v>
      </c>
      <c r="R27" s="1">
        <v>31.5</v>
      </c>
      <c r="S27" s="1">
        <v>31.2</v>
      </c>
      <c r="T27" s="9">
        <v>30.8</v>
      </c>
    </row>
    <row r="28" spans="1:20" x14ac:dyDescent="0.25">
      <c r="A28" t="s">
        <v>55</v>
      </c>
      <c r="B28" t="s">
        <v>42</v>
      </c>
      <c r="C28" s="1">
        <v>33.9</v>
      </c>
      <c r="D28" s="1">
        <v>35.200000000000003</v>
      </c>
      <c r="E28" s="1">
        <v>36.1</v>
      </c>
      <c r="F28" s="1">
        <v>36.4</v>
      </c>
      <c r="G28" s="1">
        <v>36.700000000000003</v>
      </c>
      <c r="H28" s="1">
        <v>34.799999999999997</v>
      </c>
      <c r="I28" s="1">
        <v>36.6</v>
      </c>
      <c r="J28" s="1">
        <v>37.200000000000003</v>
      </c>
      <c r="K28" s="1">
        <v>37</v>
      </c>
      <c r="L28" s="1">
        <v>36.6</v>
      </c>
      <c r="M28" s="1">
        <v>34.5</v>
      </c>
      <c r="N28" s="1">
        <v>34.9</v>
      </c>
      <c r="O28" s="1">
        <v>33.6</v>
      </c>
      <c r="P28" s="1">
        <v>35.200000000000003</v>
      </c>
      <c r="Q28" s="1">
        <v>34</v>
      </c>
      <c r="R28" s="1">
        <v>34</v>
      </c>
      <c r="S28" s="1">
        <v>33.4</v>
      </c>
      <c r="T28" s="9">
        <v>33.1</v>
      </c>
    </row>
    <row r="29" spans="1:20" x14ac:dyDescent="0.25">
      <c r="A29" t="s">
        <v>56</v>
      </c>
      <c r="B29" t="s">
        <v>41</v>
      </c>
      <c r="C29" s="1">
        <v>5.6</v>
      </c>
      <c r="D29" s="1">
        <v>5.9</v>
      </c>
      <c r="E29" s="1">
        <v>6.2</v>
      </c>
      <c r="F29" s="1">
        <v>6.3</v>
      </c>
      <c r="G29" s="1">
        <v>6.5</v>
      </c>
      <c r="H29" s="1">
        <v>6.3</v>
      </c>
      <c r="I29" s="1">
        <v>6.8</v>
      </c>
      <c r="J29" s="1">
        <v>6.9</v>
      </c>
      <c r="K29" s="1">
        <v>6.6</v>
      </c>
      <c r="L29" s="1">
        <v>6.6</v>
      </c>
      <c r="M29" s="1">
        <v>6</v>
      </c>
      <c r="N29" s="1">
        <v>5.9</v>
      </c>
      <c r="O29" s="1">
        <v>5.8</v>
      </c>
      <c r="P29" s="1">
        <v>6.2</v>
      </c>
      <c r="Q29" s="1">
        <v>5.6</v>
      </c>
      <c r="R29" s="1">
        <v>5.5</v>
      </c>
      <c r="S29" s="1">
        <v>5.4</v>
      </c>
      <c r="T29" s="9">
        <v>5.2</v>
      </c>
    </row>
    <row r="30" spans="1:20" x14ac:dyDescent="0.25">
      <c r="A30" t="s">
        <v>56</v>
      </c>
      <c r="B30" t="s">
        <v>42</v>
      </c>
      <c r="C30" s="1">
        <v>6.1</v>
      </c>
      <c r="D30" s="1">
        <v>6.6</v>
      </c>
      <c r="E30" s="1">
        <v>7.5</v>
      </c>
      <c r="F30" s="1">
        <v>7.3</v>
      </c>
      <c r="G30" s="1">
        <v>7.6</v>
      </c>
      <c r="H30" s="1">
        <v>7.1</v>
      </c>
      <c r="I30" s="1">
        <v>7.7</v>
      </c>
      <c r="J30" s="1">
        <v>8.5</v>
      </c>
      <c r="K30" s="1">
        <v>8.1</v>
      </c>
      <c r="L30" s="1">
        <v>8.1</v>
      </c>
      <c r="M30" s="1">
        <v>6.6</v>
      </c>
      <c r="N30" s="1">
        <v>6.8</v>
      </c>
      <c r="O30" s="1">
        <v>6.3</v>
      </c>
      <c r="P30" s="1">
        <v>7.2</v>
      </c>
      <c r="Q30" s="1">
        <v>6.3</v>
      </c>
      <c r="R30" s="1">
        <v>6.5</v>
      </c>
      <c r="S30" s="1">
        <v>6.2</v>
      </c>
      <c r="T30" s="9">
        <v>5.9</v>
      </c>
    </row>
  </sheetData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7F1B99-C4F5-4103-B665-7F003814E58E}">
  <dimension ref="A1:H82"/>
  <sheetViews>
    <sheetView topLeftCell="A56" workbookViewId="0">
      <selection activeCell="A59" sqref="A59:XFD59"/>
    </sheetView>
  </sheetViews>
  <sheetFormatPr baseColWidth="10" defaultColWidth="11.42578125" defaultRowHeight="15" x14ac:dyDescent="0.25"/>
  <cols>
    <col min="1" max="1" width="15.7109375" bestFit="1" customWidth="1"/>
    <col min="2" max="2" width="41.28515625" bestFit="1" customWidth="1"/>
    <col min="3" max="7" width="7.28515625" bestFit="1" customWidth="1"/>
  </cols>
  <sheetData>
    <row r="1" spans="1:8" x14ac:dyDescent="0.25">
      <c r="A1" t="s">
        <v>57</v>
      </c>
      <c r="B1" t="s">
        <v>15</v>
      </c>
      <c r="C1" t="s">
        <v>28</v>
      </c>
      <c r="D1" t="s">
        <v>29</v>
      </c>
      <c r="E1" t="s">
        <v>30</v>
      </c>
      <c r="F1" t="s">
        <v>31</v>
      </c>
      <c r="G1" t="s">
        <v>32</v>
      </c>
      <c r="H1" t="s">
        <v>33</v>
      </c>
    </row>
    <row r="2" spans="1:8" x14ac:dyDescent="0.25">
      <c r="A2" t="s">
        <v>58</v>
      </c>
      <c r="B2" t="s">
        <v>59</v>
      </c>
      <c r="C2">
        <v>0</v>
      </c>
      <c r="D2">
        <v>14</v>
      </c>
      <c r="E2">
        <v>13.8</v>
      </c>
      <c r="F2">
        <v>15.3</v>
      </c>
      <c r="G2">
        <v>15.9</v>
      </c>
    </row>
    <row r="3" spans="1:8" x14ac:dyDescent="0.25">
      <c r="A3" t="s">
        <v>60</v>
      </c>
      <c r="B3" t="s">
        <v>59</v>
      </c>
      <c r="C3">
        <v>14.5</v>
      </c>
      <c r="D3">
        <v>13.2</v>
      </c>
      <c r="E3">
        <v>14.9</v>
      </c>
      <c r="F3">
        <v>13.8</v>
      </c>
      <c r="G3">
        <v>17.3</v>
      </c>
      <c r="H3">
        <v>17.100000000000001</v>
      </c>
    </row>
    <row r="4" spans="1:8" x14ac:dyDescent="0.25">
      <c r="A4" t="s">
        <v>61</v>
      </c>
      <c r="B4" t="s">
        <v>59</v>
      </c>
      <c r="C4">
        <v>12.1</v>
      </c>
      <c r="D4">
        <v>11</v>
      </c>
      <c r="E4">
        <v>10.3</v>
      </c>
      <c r="F4">
        <v>10.7</v>
      </c>
      <c r="G4">
        <v>11.8</v>
      </c>
      <c r="H4">
        <v>12.5</v>
      </c>
    </row>
    <row r="5" spans="1:8" x14ac:dyDescent="0.25">
      <c r="A5" t="s">
        <v>62</v>
      </c>
      <c r="B5" t="s">
        <v>59</v>
      </c>
      <c r="C5">
        <v>12.9</v>
      </c>
      <c r="D5">
        <v>13.7</v>
      </c>
      <c r="E5">
        <v>13.4</v>
      </c>
      <c r="F5">
        <v>15</v>
      </c>
      <c r="G5">
        <v>15.4</v>
      </c>
      <c r="H5">
        <v>15.4</v>
      </c>
    </row>
    <row r="6" spans="1:8" x14ac:dyDescent="0.25">
      <c r="A6" t="s">
        <v>63</v>
      </c>
      <c r="B6" t="s">
        <v>59</v>
      </c>
      <c r="C6">
        <v>22</v>
      </c>
      <c r="D6">
        <v>20.5</v>
      </c>
      <c r="E6">
        <v>19.600000000000001</v>
      </c>
      <c r="F6">
        <v>19</v>
      </c>
      <c r="G6">
        <v>20.2</v>
      </c>
      <c r="H6">
        <v>18.899999999999999</v>
      </c>
    </row>
    <row r="7" spans="1:8" x14ac:dyDescent="0.25">
      <c r="A7" t="s">
        <v>64</v>
      </c>
      <c r="B7" t="s">
        <v>59</v>
      </c>
      <c r="C7">
        <v>22.3</v>
      </c>
      <c r="D7">
        <v>23.7</v>
      </c>
      <c r="E7">
        <v>24.4</v>
      </c>
      <c r="F7">
        <v>23.9</v>
      </c>
      <c r="G7">
        <v>22.1</v>
      </c>
      <c r="H7">
        <v>23.5</v>
      </c>
    </row>
    <row r="8" spans="1:8" x14ac:dyDescent="0.25">
      <c r="A8" t="s">
        <v>65</v>
      </c>
      <c r="B8" t="s">
        <v>59</v>
      </c>
      <c r="C8">
        <v>17.399999999999999</v>
      </c>
      <c r="D8">
        <v>17.399999999999999</v>
      </c>
      <c r="E8">
        <v>16.600000000000001</v>
      </c>
      <c r="F8">
        <v>18.3</v>
      </c>
      <c r="G8">
        <v>16.5</v>
      </c>
      <c r="H8">
        <v>19.399999999999999</v>
      </c>
    </row>
    <row r="9" spans="1:8" x14ac:dyDescent="0.25">
      <c r="A9" t="s">
        <v>66</v>
      </c>
      <c r="B9" t="s">
        <v>59</v>
      </c>
      <c r="C9">
        <v>18.399999999999999</v>
      </c>
      <c r="D9">
        <v>18.600000000000001</v>
      </c>
      <c r="E9">
        <v>18.100000000000001</v>
      </c>
      <c r="F9">
        <v>17.3</v>
      </c>
      <c r="G9">
        <v>19.3</v>
      </c>
    </row>
    <row r="10" spans="1:8" x14ac:dyDescent="0.25">
      <c r="A10" t="s">
        <v>67</v>
      </c>
      <c r="B10" t="s">
        <v>59</v>
      </c>
      <c r="C10">
        <v>19.7</v>
      </c>
      <c r="D10">
        <v>20.100000000000001</v>
      </c>
      <c r="E10">
        <v>19.8</v>
      </c>
      <c r="F10">
        <v>20.3</v>
      </c>
      <c r="G10">
        <v>17.899999999999999</v>
      </c>
      <c r="H10">
        <v>17.600000000000001</v>
      </c>
    </row>
    <row r="11" spans="1:8" x14ac:dyDescent="0.25">
      <c r="A11" t="s">
        <v>68</v>
      </c>
      <c r="B11" t="s">
        <v>59</v>
      </c>
      <c r="C11">
        <v>21.7</v>
      </c>
      <c r="D11">
        <v>23.3</v>
      </c>
      <c r="E11">
        <v>18.100000000000001</v>
      </c>
      <c r="F11">
        <v>24.4</v>
      </c>
      <c r="G11">
        <v>21.1</v>
      </c>
    </row>
    <row r="12" spans="1:8" x14ac:dyDescent="0.25">
      <c r="A12" t="s">
        <v>69</v>
      </c>
      <c r="B12" t="s">
        <v>59</v>
      </c>
      <c r="C12">
        <v>21.9</v>
      </c>
      <c r="D12">
        <v>22.8</v>
      </c>
      <c r="E12">
        <v>21.6</v>
      </c>
      <c r="F12">
        <v>22.7</v>
      </c>
      <c r="G12">
        <v>20.9</v>
      </c>
    </row>
    <row r="13" spans="1:8" x14ac:dyDescent="0.25">
      <c r="A13" t="s">
        <v>70</v>
      </c>
      <c r="B13" t="s">
        <v>59</v>
      </c>
      <c r="C13">
        <v>20.2</v>
      </c>
      <c r="D13">
        <v>19.7</v>
      </c>
      <c r="E13">
        <v>19.899999999999999</v>
      </c>
      <c r="F13">
        <v>21.6</v>
      </c>
      <c r="G13">
        <v>20.9</v>
      </c>
      <c r="H13">
        <v>23.4</v>
      </c>
    </row>
    <row r="14" spans="1:8" x14ac:dyDescent="0.25">
      <c r="A14" t="s">
        <v>71</v>
      </c>
      <c r="B14" t="s">
        <v>59</v>
      </c>
      <c r="C14">
        <v>30.8</v>
      </c>
      <c r="D14">
        <v>32</v>
      </c>
      <c r="E14">
        <v>28.1</v>
      </c>
      <c r="F14">
        <v>28.1</v>
      </c>
      <c r="G14">
        <v>27.9</v>
      </c>
    </row>
    <row r="15" spans="1:8" x14ac:dyDescent="0.25">
      <c r="A15" t="s">
        <v>72</v>
      </c>
      <c r="B15" t="s">
        <v>59</v>
      </c>
      <c r="C15">
        <v>18.399999999999999</v>
      </c>
      <c r="D15">
        <v>19.7</v>
      </c>
      <c r="E15">
        <v>24.7</v>
      </c>
      <c r="F15">
        <v>25.3</v>
      </c>
      <c r="G15">
        <v>22.6</v>
      </c>
    </row>
    <row r="16" spans="1:8" x14ac:dyDescent="0.25">
      <c r="A16" t="s">
        <v>73</v>
      </c>
      <c r="B16" t="s">
        <v>59</v>
      </c>
      <c r="C16">
        <v>35.5</v>
      </c>
      <c r="D16">
        <v>33</v>
      </c>
      <c r="E16">
        <v>33.9</v>
      </c>
      <c r="F16">
        <v>33.9</v>
      </c>
      <c r="G16">
        <v>35.1</v>
      </c>
      <c r="H16">
        <v>33.1</v>
      </c>
    </row>
    <row r="17" spans="1:8" x14ac:dyDescent="0.25">
      <c r="A17" t="s">
        <v>74</v>
      </c>
      <c r="B17" t="s">
        <v>59</v>
      </c>
      <c r="C17">
        <v>31.6</v>
      </c>
      <c r="D17">
        <v>33.4</v>
      </c>
      <c r="E17">
        <v>32.200000000000003</v>
      </c>
      <c r="F17">
        <v>34.5</v>
      </c>
      <c r="G17">
        <v>34.6</v>
      </c>
      <c r="H17">
        <v>33.799999999999997</v>
      </c>
    </row>
    <row r="18" spans="1:8" x14ac:dyDescent="0.25">
      <c r="A18" t="s">
        <v>75</v>
      </c>
      <c r="B18" t="s">
        <v>59</v>
      </c>
      <c r="C18">
        <v>40.700000000000003</v>
      </c>
      <c r="D18">
        <v>41.5</v>
      </c>
      <c r="E18">
        <v>41.5</v>
      </c>
      <c r="F18">
        <v>39</v>
      </c>
      <c r="G18">
        <v>33.799999999999997</v>
      </c>
      <c r="H18">
        <v>32.4</v>
      </c>
    </row>
    <row r="19" spans="1:8" x14ac:dyDescent="0.25">
      <c r="A19" t="s">
        <v>76</v>
      </c>
      <c r="B19" t="s">
        <v>59</v>
      </c>
      <c r="C19">
        <v>22.4</v>
      </c>
      <c r="D19">
        <v>23.5</v>
      </c>
      <c r="E19">
        <v>22.3</v>
      </c>
      <c r="F19">
        <v>24.3</v>
      </c>
      <c r="G19">
        <v>20.6</v>
      </c>
    </row>
    <row r="20" spans="1:8" x14ac:dyDescent="0.25">
      <c r="A20" t="s">
        <v>77</v>
      </c>
      <c r="B20" t="s">
        <v>59</v>
      </c>
      <c r="C20">
        <v>23.6</v>
      </c>
      <c r="D20">
        <v>22.5</v>
      </c>
      <c r="E20">
        <v>27.1</v>
      </c>
      <c r="F20">
        <v>26.6</v>
      </c>
      <c r="G20">
        <v>26.2</v>
      </c>
    </row>
    <row r="21" spans="1:8" x14ac:dyDescent="0.25">
      <c r="A21" t="s">
        <v>78</v>
      </c>
      <c r="B21" t="s">
        <v>59</v>
      </c>
      <c r="C21">
        <v>28.9</v>
      </c>
      <c r="D21">
        <v>29.7</v>
      </c>
      <c r="E21">
        <v>28.5</v>
      </c>
      <c r="F21">
        <v>27.1</v>
      </c>
      <c r="G21">
        <v>27.1</v>
      </c>
      <c r="H21">
        <v>27.1</v>
      </c>
    </row>
    <row r="22" spans="1:8" x14ac:dyDescent="0.25">
      <c r="A22" t="s">
        <v>79</v>
      </c>
      <c r="B22" t="s">
        <v>59</v>
      </c>
      <c r="C22">
        <v>19</v>
      </c>
      <c r="D22">
        <v>19.2</v>
      </c>
      <c r="E22">
        <v>18.100000000000001</v>
      </c>
      <c r="F22">
        <v>16.7</v>
      </c>
      <c r="G22">
        <v>14.8</v>
      </c>
    </row>
    <row r="23" spans="1:8" x14ac:dyDescent="0.25">
      <c r="A23" t="s">
        <v>80</v>
      </c>
      <c r="B23" t="s">
        <v>59</v>
      </c>
      <c r="C23">
        <v>23.1</v>
      </c>
      <c r="D23">
        <v>21.6</v>
      </c>
      <c r="E23">
        <v>22.4</v>
      </c>
      <c r="F23">
        <v>21.7</v>
      </c>
      <c r="G23">
        <v>22.8</v>
      </c>
    </row>
    <row r="24" spans="1:8" x14ac:dyDescent="0.25">
      <c r="A24" t="s">
        <v>81</v>
      </c>
      <c r="B24" t="s">
        <v>59</v>
      </c>
      <c r="C24">
        <v>24.2</v>
      </c>
      <c r="D24">
        <v>29.4</v>
      </c>
      <c r="E24">
        <v>24</v>
      </c>
      <c r="F24">
        <v>26.1</v>
      </c>
      <c r="G24">
        <v>25.6</v>
      </c>
    </row>
    <row r="25" spans="1:8" x14ac:dyDescent="0.25">
      <c r="A25" t="s">
        <v>82</v>
      </c>
      <c r="B25" t="s">
        <v>59</v>
      </c>
      <c r="C25">
        <v>22.3</v>
      </c>
      <c r="D25">
        <v>23.2</v>
      </c>
      <c r="E25">
        <v>23.1</v>
      </c>
      <c r="F25">
        <v>25.2</v>
      </c>
      <c r="G25">
        <v>25.9</v>
      </c>
    </row>
    <row r="26" spans="1:8" x14ac:dyDescent="0.25">
      <c r="A26" t="s">
        <v>83</v>
      </c>
      <c r="B26" t="s">
        <v>59</v>
      </c>
      <c r="C26">
        <v>15.8</v>
      </c>
      <c r="D26">
        <v>14.9</v>
      </c>
      <c r="E26">
        <v>13.9</v>
      </c>
      <c r="F26">
        <v>15.9</v>
      </c>
      <c r="G26">
        <v>15.8</v>
      </c>
      <c r="H26">
        <v>12.7</v>
      </c>
    </row>
    <row r="27" spans="1:8" x14ac:dyDescent="0.25">
      <c r="A27" t="s">
        <v>84</v>
      </c>
      <c r="B27" t="s">
        <v>59</v>
      </c>
      <c r="C27">
        <v>16.100000000000001</v>
      </c>
      <c r="D27">
        <v>16.5</v>
      </c>
      <c r="E27">
        <v>16.7</v>
      </c>
      <c r="F27">
        <v>16.899999999999999</v>
      </c>
      <c r="G27">
        <v>16.100000000000001</v>
      </c>
    </row>
    <row r="28" spans="1:8" x14ac:dyDescent="0.25">
      <c r="A28" t="s">
        <v>85</v>
      </c>
      <c r="B28" t="s">
        <v>59</v>
      </c>
      <c r="C28">
        <v>21.9</v>
      </c>
      <c r="D28">
        <v>22.9</v>
      </c>
      <c r="E28">
        <v>20.7</v>
      </c>
      <c r="F28">
        <v>22.6</v>
      </c>
      <c r="G28">
        <v>20.7</v>
      </c>
      <c r="H28">
        <v>19.2</v>
      </c>
    </row>
    <row r="29" spans="1:8" x14ac:dyDescent="0.25">
      <c r="A29" t="s">
        <v>58</v>
      </c>
      <c r="B29" t="s">
        <v>86</v>
      </c>
      <c r="C29">
        <v>10</v>
      </c>
      <c r="D29">
        <v>9.6</v>
      </c>
      <c r="E29">
        <v>10.1</v>
      </c>
      <c r="F29">
        <v>9.6999999999999993</v>
      </c>
      <c r="G29">
        <v>10.1</v>
      </c>
    </row>
    <row r="30" spans="1:8" x14ac:dyDescent="0.25">
      <c r="A30" t="s">
        <v>60</v>
      </c>
      <c r="B30" t="s">
        <v>86</v>
      </c>
      <c r="C30">
        <v>11.6</v>
      </c>
      <c r="D30">
        <v>9.1</v>
      </c>
      <c r="E30">
        <v>9.5</v>
      </c>
      <c r="F30">
        <v>9.6999999999999993</v>
      </c>
      <c r="G30">
        <v>11.6</v>
      </c>
      <c r="H30">
        <v>12.3</v>
      </c>
    </row>
    <row r="31" spans="1:8" x14ac:dyDescent="0.25">
      <c r="A31" t="s">
        <v>61</v>
      </c>
      <c r="B31" t="s">
        <v>86</v>
      </c>
      <c r="C31">
        <v>10.5</v>
      </c>
      <c r="D31">
        <v>10.199999999999999</v>
      </c>
      <c r="E31">
        <v>9.3000000000000007</v>
      </c>
      <c r="F31">
        <v>10.199999999999999</v>
      </c>
      <c r="G31">
        <v>10.7</v>
      </c>
      <c r="H31">
        <v>11.6</v>
      </c>
    </row>
    <row r="32" spans="1:8" x14ac:dyDescent="0.25">
      <c r="A32" t="s">
        <v>62</v>
      </c>
      <c r="B32" t="s">
        <v>86</v>
      </c>
      <c r="C32">
        <v>11.1</v>
      </c>
      <c r="D32">
        <v>11.4</v>
      </c>
      <c r="E32">
        <v>11.8</v>
      </c>
      <c r="F32">
        <v>12.4</v>
      </c>
      <c r="G32">
        <v>13.9</v>
      </c>
      <c r="H32">
        <v>13.7</v>
      </c>
    </row>
    <row r="33" spans="1:8" x14ac:dyDescent="0.25">
      <c r="A33" t="s">
        <v>63</v>
      </c>
      <c r="B33" t="s">
        <v>86</v>
      </c>
      <c r="C33">
        <v>15.6</v>
      </c>
      <c r="D33">
        <v>15.1</v>
      </c>
      <c r="E33">
        <v>14.1</v>
      </c>
      <c r="F33">
        <v>13.2</v>
      </c>
      <c r="G33">
        <v>14.5</v>
      </c>
      <c r="H33">
        <v>14.5</v>
      </c>
    </row>
    <row r="34" spans="1:8" x14ac:dyDescent="0.25">
      <c r="A34" t="s">
        <v>64</v>
      </c>
      <c r="B34" t="s">
        <v>86</v>
      </c>
      <c r="C34">
        <v>15.4</v>
      </c>
      <c r="D34">
        <v>16.399999999999999</v>
      </c>
      <c r="E34">
        <v>15</v>
      </c>
      <c r="F34">
        <v>14</v>
      </c>
      <c r="G34">
        <v>15.2</v>
      </c>
      <c r="H34">
        <v>16</v>
      </c>
    </row>
    <row r="35" spans="1:8" x14ac:dyDescent="0.25">
      <c r="A35" t="s">
        <v>65</v>
      </c>
      <c r="B35" t="s">
        <v>86</v>
      </c>
      <c r="C35">
        <v>15.2</v>
      </c>
      <c r="D35">
        <v>15.5</v>
      </c>
      <c r="E35">
        <v>13.6</v>
      </c>
      <c r="F35">
        <v>16</v>
      </c>
      <c r="G35">
        <v>14.1</v>
      </c>
      <c r="H35">
        <v>16.2</v>
      </c>
    </row>
    <row r="36" spans="1:8" x14ac:dyDescent="0.25">
      <c r="A36" t="s">
        <v>66</v>
      </c>
      <c r="B36" t="s">
        <v>86</v>
      </c>
      <c r="C36">
        <v>16.8</v>
      </c>
      <c r="D36">
        <v>17.100000000000001</v>
      </c>
      <c r="E36">
        <v>16</v>
      </c>
      <c r="F36">
        <v>16.100000000000001</v>
      </c>
      <c r="G36">
        <v>18.3</v>
      </c>
    </row>
    <row r="37" spans="1:8" x14ac:dyDescent="0.25">
      <c r="A37" t="s">
        <v>67</v>
      </c>
      <c r="B37" t="s">
        <v>86</v>
      </c>
      <c r="C37">
        <v>15.8</v>
      </c>
      <c r="D37">
        <v>16.899999999999999</v>
      </c>
      <c r="E37">
        <v>16.2</v>
      </c>
      <c r="F37">
        <v>16.100000000000001</v>
      </c>
      <c r="G37">
        <v>15.5</v>
      </c>
      <c r="H37">
        <v>14.7</v>
      </c>
    </row>
    <row r="38" spans="1:8" x14ac:dyDescent="0.25">
      <c r="A38" t="s">
        <v>68</v>
      </c>
      <c r="B38" t="s">
        <v>86</v>
      </c>
      <c r="C38">
        <v>9.5</v>
      </c>
      <c r="D38">
        <v>11.9</v>
      </c>
      <c r="E38">
        <v>10.1</v>
      </c>
      <c r="F38">
        <v>17.2</v>
      </c>
      <c r="G38">
        <v>14.3</v>
      </c>
    </row>
    <row r="39" spans="1:8" x14ac:dyDescent="0.25">
      <c r="A39" t="s">
        <v>69</v>
      </c>
      <c r="B39" t="s">
        <v>86</v>
      </c>
      <c r="C39">
        <v>18.399999999999999</v>
      </c>
      <c r="D39">
        <v>19.899999999999999</v>
      </c>
      <c r="E39">
        <v>19.2</v>
      </c>
      <c r="F39">
        <v>19.600000000000001</v>
      </c>
      <c r="G39">
        <v>17.899999999999999</v>
      </c>
    </row>
    <row r="40" spans="1:8" x14ac:dyDescent="0.25">
      <c r="A40" t="s">
        <v>70</v>
      </c>
      <c r="B40" t="s">
        <v>86</v>
      </c>
      <c r="C40">
        <v>18.7</v>
      </c>
      <c r="D40">
        <v>18.100000000000001</v>
      </c>
      <c r="E40">
        <v>17.2</v>
      </c>
      <c r="F40">
        <v>19.8</v>
      </c>
      <c r="G40">
        <v>18.2</v>
      </c>
      <c r="H40">
        <v>19.899999999999999</v>
      </c>
    </row>
    <row r="41" spans="1:8" x14ac:dyDescent="0.25">
      <c r="A41" t="s">
        <v>71</v>
      </c>
      <c r="B41" t="s">
        <v>86</v>
      </c>
      <c r="C41">
        <v>20.9</v>
      </c>
      <c r="D41">
        <v>23.7</v>
      </c>
      <c r="E41">
        <v>22.4</v>
      </c>
      <c r="F41">
        <v>21.8</v>
      </c>
      <c r="G41">
        <v>22.4</v>
      </c>
    </row>
    <row r="42" spans="1:8" x14ac:dyDescent="0.25">
      <c r="A42" t="s">
        <v>72</v>
      </c>
      <c r="B42" t="s">
        <v>86</v>
      </c>
      <c r="C42">
        <v>17</v>
      </c>
      <c r="D42">
        <v>17.600000000000001</v>
      </c>
      <c r="E42">
        <v>22.1</v>
      </c>
      <c r="F42">
        <v>22.6</v>
      </c>
      <c r="G42">
        <v>19.8</v>
      </c>
    </row>
    <row r="43" spans="1:8" x14ac:dyDescent="0.25">
      <c r="A43" t="s">
        <v>73</v>
      </c>
      <c r="B43" t="s">
        <v>86</v>
      </c>
      <c r="C43">
        <v>28.3</v>
      </c>
      <c r="D43">
        <v>24.2</v>
      </c>
      <c r="E43">
        <v>25.9</v>
      </c>
      <c r="F43">
        <v>26.9</v>
      </c>
      <c r="G43">
        <v>28.2</v>
      </c>
      <c r="H43">
        <v>27</v>
      </c>
    </row>
    <row r="44" spans="1:8" x14ac:dyDescent="0.25">
      <c r="A44" t="s">
        <v>74</v>
      </c>
      <c r="B44" t="s">
        <v>86</v>
      </c>
      <c r="C44">
        <v>27.4</v>
      </c>
      <c r="D44">
        <v>28.9</v>
      </c>
      <c r="E44">
        <v>27.8</v>
      </c>
      <c r="F44">
        <v>28.9</v>
      </c>
      <c r="G44">
        <v>29.2</v>
      </c>
      <c r="H44">
        <v>28.4</v>
      </c>
    </row>
    <row r="45" spans="1:8" x14ac:dyDescent="0.25">
      <c r="A45" t="s">
        <v>75</v>
      </c>
      <c r="B45" t="s">
        <v>86</v>
      </c>
      <c r="C45">
        <v>30.1</v>
      </c>
      <c r="D45">
        <v>29.7</v>
      </c>
      <c r="E45">
        <v>27</v>
      </c>
      <c r="F45">
        <v>29.6</v>
      </c>
      <c r="G45">
        <v>26.2</v>
      </c>
      <c r="H45">
        <v>23.6</v>
      </c>
    </row>
    <row r="46" spans="1:8" x14ac:dyDescent="0.25">
      <c r="A46" t="s">
        <v>76</v>
      </c>
      <c r="B46" t="s">
        <v>86</v>
      </c>
      <c r="C46">
        <v>14.8</v>
      </c>
      <c r="D46">
        <v>13.7</v>
      </c>
      <c r="E46">
        <v>15.1</v>
      </c>
      <c r="F46">
        <v>14.7</v>
      </c>
      <c r="G46">
        <v>14.8</v>
      </c>
    </row>
    <row r="47" spans="1:8" x14ac:dyDescent="0.25">
      <c r="A47" t="s">
        <v>77</v>
      </c>
      <c r="B47" t="s">
        <v>86</v>
      </c>
      <c r="C47">
        <v>19.399999999999999</v>
      </c>
      <c r="D47">
        <v>18.5</v>
      </c>
      <c r="E47">
        <v>21.7</v>
      </c>
      <c r="F47">
        <v>21.6</v>
      </c>
      <c r="G47">
        <v>21.4</v>
      </c>
    </row>
    <row r="48" spans="1:8" x14ac:dyDescent="0.25">
      <c r="A48" t="s">
        <v>78</v>
      </c>
      <c r="B48" t="s">
        <v>86</v>
      </c>
      <c r="C48">
        <v>25.1</v>
      </c>
      <c r="D48">
        <v>26</v>
      </c>
      <c r="E48">
        <v>25.4</v>
      </c>
      <c r="F48">
        <v>24.7</v>
      </c>
      <c r="G48">
        <v>23.2</v>
      </c>
      <c r="H48">
        <v>23.2</v>
      </c>
    </row>
    <row r="49" spans="1:8" x14ac:dyDescent="0.25">
      <c r="A49" t="s">
        <v>79</v>
      </c>
      <c r="B49" t="s">
        <v>86</v>
      </c>
      <c r="C49">
        <v>16.100000000000001</v>
      </c>
      <c r="D49">
        <v>16.100000000000001</v>
      </c>
      <c r="E49">
        <v>16.100000000000001</v>
      </c>
      <c r="F49">
        <v>16.100000000000001</v>
      </c>
      <c r="G49">
        <v>16.100000000000001</v>
      </c>
    </row>
    <row r="50" spans="1:8" x14ac:dyDescent="0.25">
      <c r="A50" t="s">
        <v>80</v>
      </c>
      <c r="B50" t="s">
        <v>86</v>
      </c>
      <c r="C50">
        <v>20</v>
      </c>
      <c r="D50">
        <v>17.2</v>
      </c>
      <c r="E50">
        <v>17.8</v>
      </c>
      <c r="F50">
        <v>17</v>
      </c>
      <c r="G50">
        <v>19</v>
      </c>
    </row>
    <row r="51" spans="1:8" x14ac:dyDescent="0.25">
      <c r="A51" t="s">
        <v>81</v>
      </c>
      <c r="B51" t="s">
        <v>86</v>
      </c>
      <c r="C51">
        <v>23.1</v>
      </c>
      <c r="D51">
        <v>27.8</v>
      </c>
      <c r="E51">
        <v>22.5</v>
      </c>
      <c r="F51">
        <v>23.9</v>
      </c>
      <c r="G51">
        <v>24.1</v>
      </c>
    </row>
    <row r="52" spans="1:8" x14ac:dyDescent="0.25">
      <c r="A52" t="s">
        <v>82</v>
      </c>
      <c r="B52" t="s">
        <v>86</v>
      </c>
      <c r="C52">
        <v>20.399999999999999</v>
      </c>
      <c r="D52">
        <v>19.600000000000001</v>
      </c>
      <c r="E52">
        <v>19.3</v>
      </c>
      <c r="F52">
        <v>22</v>
      </c>
      <c r="G52">
        <v>24.1</v>
      </c>
    </row>
    <row r="53" spans="1:8" x14ac:dyDescent="0.25">
      <c r="A53" t="s">
        <v>83</v>
      </c>
      <c r="B53" t="s">
        <v>86</v>
      </c>
      <c r="C53">
        <v>14.1</v>
      </c>
      <c r="D53">
        <v>13.8</v>
      </c>
      <c r="E53">
        <v>12.7</v>
      </c>
      <c r="F53">
        <v>14.2</v>
      </c>
      <c r="G53">
        <v>13.7</v>
      </c>
      <c r="H53">
        <v>10.9</v>
      </c>
    </row>
    <row r="54" spans="1:8" x14ac:dyDescent="0.25">
      <c r="A54" t="s">
        <v>84</v>
      </c>
      <c r="B54" t="s">
        <v>86</v>
      </c>
      <c r="C54">
        <v>13.5</v>
      </c>
      <c r="D54">
        <v>14.6</v>
      </c>
      <c r="E54">
        <v>14.3</v>
      </c>
      <c r="F54">
        <v>14.1</v>
      </c>
      <c r="G54">
        <v>13.6</v>
      </c>
    </row>
    <row r="55" spans="1:8" x14ac:dyDescent="0.25">
      <c r="A55" t="s">
        <v>85</v>
      </c>
      <c r="B55" t="s">
        <v>86</v>
      </c>
      <c r="C55">
        <v>19.100000000000001</v>
      </c>
      <c r="D55">
        <v>20.399999999999999</v>
      </c>
      <c r="E55">
        <v>18.5</v>
      </c>
      <c r="F55">
        <v>20.7</v>
      </c>
      <c r="G55">
        <v>17.8</v>
      </c>
      <c r="H55">
        <v>17.600000000000001</v>
      </c>
    </row>
    <row r="56" spans="1:8" x14ac:dyDescent="0.25">
      <c r="A56" t="s">
        <v>58</v>
      </c>
      <c r="B56" t="s">
        <v>87</v>
      </c>
      <c r="C56">
        <v>23.7</v>
      </c>
      <c r="D56">
        <v>24.7</v>
      </c>
      <c r="E56">
        <v>23.6</v>
      </c>
      <c r="F56">
        <v>22.5</v>
      </c>
      <c r="G56">
        <v>22</v>
      </c>
    </row>
    <row r="57" spans="1:8" x14ac:dyDescent="0.25">
      <c r="A57" t="s">
        <v>60</v>
      </c>
      <c r="B57" t="s">
        <v>87</v>
      </c>
      <c r="C57">
        <v>29.5</v>
      </c>
      <c r="D57">
        <v>30.4</v>
      </c>
      <c r="E57">
        <v>28.6</v>
      </c>
      <c r="F57">
        <v>27.5</v>
      </c>
      <c r="G57">
        <v>29.1</v>
      </c>
      <c r="H57">
        <v>28.5</v>
      </c>
    </row>
    <row r="58" spans="1:8" x14ac:dyDescent="0.25">
      <c r="A58" t="s">
        <v>61</v>
      </c>
      <c r="B58" t="s">
        <v>87</v>
      </c>
      <c r="C58">
        <v>24.7</v>
      </c>
      <c r="D58">
        <v>24.6</v>
      </c>
      <c r="E58">
        <v>19.899999999999999</v>
      </c>
      <c r="F58">
        <v>20.399999999999999</v>
      </c>
      <c r="G58">
        <v>23</v>
      </c>
      <c r="H58">
        <v>24.1</v>
      </c>
    </row>
    <row r="59" spans="1:8" x14ac:dyDescent="0.25">
      <c r="A59" t="s">
        <v>62</v>
      </c>
      <c r="B59" t="s">
        <v>87</v>
      </c>
      <c r="C59">
        <v>19.5</v>
      </c>
      <c r="D59">
        <v>22.6</v>
      </c>
      <c r="E59">
        <v>22.7</v>
      </c>
      <c r="F59">
        <v>21.9</v>
      </c>
      <c r="G59">
        <v>23.2</v>
      </c>
      <c r="H59">
        <v>21.9</v>
      </c>
    </row>
    <row r="60" spans="1:8" x14ac:dyDescent="0.25">
      <c r="A60" t="s">
        <v>63</v>
      </c>
      <c r="B60" t="s">
        <v>87</v>
      </c>
      <c r="C60">
        <v>30.7</v>
      </c>
      <c r="D60">
        <v>32.6</v>
      </c>
      <c r="E60">
        <v>30</v>
      </c>
      <c r="F60">
        <v>29.6</v>
      </c>
      <c r="G60">
        <v>30.5</v>
      </c>
      <c r="H60">
        <v>29.8</v>
      </c>
    </row>
    <row r="61" spans="1:8" x14ac:dyDescent="0.25">
      <c r="A61" t="s">
        <v>64</v>
      </c>
      <c r="B61" t="s">
        <v>87</v>
      </c>
      <c r="C61">
        <v>32.4</v>
      </c>
      <c r="D61">
        <v>37.4</v>
      </c>
      <c r="E61">
        <v>35.700000000000003</v>
      </c>
      <c r="F61">
        <v>33.6</v>
      </c>
      <c r="G61">
        <v>31.7</v>
      </c>
      <c r="H61">
        <v>32.4</v>
      </c>
    </row>
    <row r="62" spans="1:8" x14ac:dyDescent="0.25">
      <c r="A62" t="s">
        <v>65</v>
      </c>
      <c r="B62" t="s">
        <v>87</v>
      </c>
      <c r="C62">
        <v>32.4</v>
      </c>
      <c r="D62">
        <v>30.8</v>
      </c>
      <c r="E62">
        <v>27.1</v>
      </c>
      <c r="F62">
        <v>29.5</v>
      </c>
      <c r="G62">
        <v>30.3</v>
      </c>
      <c r="H62">
        <v>29.6</v>
      </c>
    </row>
    <row r="63" spans="1:8" x14ac:dyDescent="0.25">
      <c r="A63" t="s">
        <v>66</v>
      </c>
      <c r="B63" t="s">
        <v>87</v>
      </c>
      <c r="C63">
        <v>24.1</v>
      </c>
      <c r="D63">
        <v>24</v>
      </c>
      <c r="E63">
        <v>23.1</v>
      </c>
      <c r="F63">
        <v>24.1</v>
      </c>
      <c r="G63">
        <v>27.2</v>
      </c>
    </row>
    <row r="64" spans="1:8" x14ac:dyDescent="0.25">
      <c r="A64" t="s">
        <v>67</v>
      </c>
      <c r="B64" t="s">
        <v>87</v>
      </c>
      <c r="C64">
        <v>26</v>
      </c>
      <c r="D64">
        <v>29.2</v>
      </c>
      <c r="E64">
        <v>29</v>
      </c>
      <c r="F64">
        <v>27.1</v>
      </c>
      <c r="G64">
        <v>24.8</v>
      </c>
      <c r="H64">
        <v>23</v>
      </c>
    </row>
    <row r="65" spans="1:8" x14ac:dyDescent="0.25">
      <c r="A65" t="s">
        <v>68</v>
      </c>
      <c r="B65" t="s">
        <v>87</v>
      </c>
      <c r="C65">
        <v>29.8</v>
      </c>
      <c r="D65">
        <v>39.9</v>
      </c>
      <c r="E65">
        <v>22.3</v>
      </c>
      <c r="F65">
        <v>26.9</v>
      </c>
      <c r="G65">
        <v>27.7</v>
      </c>
    </row>
    <row r="66" spans="1:8" x14ac:dyDescent="0.25">
      <c r="A66" t="s">
        <v>69</v>
      </c>
      <c r="B66" t="s">
        <v>87</v>
      </c>
      <c r="C66">
        <v>34.700000000000003</v>
      </c>
      <c r="D66">
        <v>36.799999999999997</v>
      </c>
      <c r="E66">
        <v>36</v>
      </c>
      <c r="F66">
        <v>34.299999999999997</v>
      </c>
      <c r="G66">
        <v>34.4</v>
      </c>
    </row>
    <row r="67" spans="1:8" x14ac:dyDescent="0.25">
      <c r="A67" t="s">
        <v>70</v>
      </c>
      <c r="B67" t="s">
        <v>87</v>
      </c>
      <c r="C67">
        <v>34.799999999999997</v>
      </c>
      <c r="D67">
        <v>35.1</v>
      </c>
      <c r="E67">
        <v>32.200000000000003</v>
      </c>
      <c r="F67">
        <v>32.5</v>
      </c>
      <c r="G67">
        <v>31.9</v>
      </c>
      <c r="H67">
        <v>32.5</v>
      </c>
    </row>
    <row r="68" spans="1:8" x14ac:dyDescent="0.25">
      <c r="A68" t="s">
        <v>71</v>
      </c>
      <c r="B68" t="s">
        <v>87</v>
      </c>
      <c r="C68">
        <v>31.5</v>
      </c>
      <c r="D68">
        <v>32.4</v>
      </c>
      <c r="E68">
        <v>29.8</v>
      </c>
      <c r="F68">
        <v>28.4</v>
      </c>
      <c r="G68">
        <v>28.8</v>
      </c>
    </row>
    <row r="69" spans="1:8" x14ac:dyDescent="0.25">
      <c r="A69" t="s">
        <v>72</v>
      </c>
      <c r="B69" t="s">
        <v>87</v>
      </c>
      <c r="C69">
        <v>27.5</v>
      </c>
      <c r="D69">
        <v>31.7</v>
      </c>
      <c r="E69">
        <v>32.9</v>
      </c>
      <c r="F69">
        <v>35.299999999999997</v>
      </c>
      <c r="G69">
        <v>30.4</v>
      </c>
    </row>
    <row r="70" spans="1:8" x14ac:dyDescent="0.25">
      <c r="A70" t="s">
        <v>73</v>
      </c>
      <c r="B70" t="s">
        <v>87</v>
      </c>
      <c r="C70">
        <v>36.5</v>
      </c>
      <c r="D70">
        <v>39.1</v>
      </c>
      <c r="E70">
        <v>37.4</v>
      </c>
      <c r="F70">
        <v>37</v>
      </c>
      <c r="G70">
        <v>39.1</v>
      </c>
      <c r="H70">
        <v>36.9</v>
      </c>
    </row>
    <row r="71" spans="1:8" x14ac:dyDescent="0.25">
      <c r="A71" t="s">
        <v>74</v>
      </c>
      <c r="B71" t="s">
        <v>87</v>
      </c>
      <c r="C71">
        <v>33.799999999999997</v>
      </c>
      <c r="D71">
        <v>38.299999999999997</v>
      </c>
      <c r="E71">
        <v>35.4</v>
      </c>
      <c r="F71">
        <v>34.799999999999997</v>
      </c>
      <c r="G71">
        <v>36.6</v>
      </c>
      <c r="H71">
        <v>35</v>
      </c>
    </row>
    <row r="72" spans="1:8" x14ac:dyDescent="0.25">
      <c r="A72" t="s">
        <v>75</v>
      </c>
      <c r="B72" t="s">
        <v>87</v>
      </c>
      <c r="C72">
        <v>37.799999999999997</v>
      </c>
      <c r="D72">
        <v>38.299999999999997</v>
      </c>
      <c r="E72">
        <v>35.9</v>
      </c>
      <c r="F72">
        <v>37</v>
      </c>
      <c r="G72">
        <v>32</v>
      </c>
      <c r="H72">
        <v>32.200000000000003</v>
      </c>
    </row>
    <row r="73" spans="1:8" x14ac:dyDescent="0.25">
      <c r="A73" t="s">
        <v>76</v>
      </c>
      <c r="B73" t="s">
        <v>87</v>
      </c>
      <c r="C73">
        <v>35.1</v>
      </c>
      <c r="D73">
        <v>39.299999999999997</v>
      </c>
      <c r="E73">
        <v>37.5</v>
      </c>
      <c r="F73">
        <v>36.299999999999997</v>
      </c>
      <c r="G73">
        <v>32.799999999999997</v>
      </c>
    </row>
    <row r="74" spans="1:8" x14ac:dyDescent="0.25">
      <c r="A74" t="s">
        <v>77</v>
      </c>
      <c r="B74" t="s">
        <v>87</v>
      </c>
      <c r="C74">
        <v>38.9</v>
      </c>
      <c r="D74">
        <v>37.9</v>
      </c>
      <c r="E74">
        <v>38.200000000000003</v>
      </c>
      <c r="F74">
        <v>38.4</v>
      </c>
      <c r="G74">
        <v>37.299999999999997</v>
      </c>
    </row>
    <row r="75" spans="1:8" x14ac:dyDescent="0.25">
      <c r="A75" t="s">
        <v>78</v>
      </c>
      <c r="B75" t="s">
        <v>87</v>
      </c>
      <c r="C75">
        <v>33.1</v>
      </c>
      <c r="D75">
        <v>38.4</v>
      </c>
      <c r="E75">
        <v>35.9</v>
      </c>
      <c r="F75">
        <v>39.5</v>
      </c>
      <c r="G75">
        <v>40.1</v>
      </c>
      <c r="H75">
        <v>38.299999999999997</v>
      </c>
    </row>
    <row r="76" spans="1:8" x14ac:dyDescent="0.25">
      <c r="A76" t="s">
        <v>79</v>
      </c>
      <c r="B76" t="s">
        <v>87</v>
      </c>
      <c r="C76">
        <v>27.8</v>
      </c>
      <c r="D76">
        <v>29.1</v>
      </c>
      <c r="E76">
        <v>24.8</v>
      </c>
      <c r="F76">
        <v>23.5</v>
      </c>
      <c r="G76">
        <v>22.8</v>
      </c>
    </row>
    <row r="77" spans="1:8" x14ac:dyDescent="0.25">
      <c r="A77" t="s">
        <v>80</v>
      </c>
      <c r="B77" t="s">
        <v>87</v>
      </c>
      <c r="C77">
        <v>36.1</v>
      </c>
      <c r="D77">
        <v>37.6</v>
      </c>
      <c r="E77">
        <v>35.200000000000003</v>
      </c>
      <c r="F77">
        <v>33.5</v>
      </c>
      <c r="G77">
        <v>30.7</v>
      </c>
    </row>
    <row r="78" spans="1:8" x14ac:dyDescent="0.25">
      <c r="A78" t="s">
        <v>81</v>
      </c>
      <c r="B78" t="s">
        <v>87</v>
      </c>
      <c r="C78">
        <v>40.6</v>
      </c>
      <c r="D78">
        <v>40.4</v>
      </c>
      <c r="E78">
        <v>37.700000000000003</v>
      </c>
      <c r="F78">
        <v>34.9</v>
      </c>
      <c r="G78">
        <v>32.9</v>
      </c>
    </row>
    <row r="79" spans="1:8" x14ac:dyDescent="0.25">
      <c r="A79" t="s">
        <v>82</v>
      </c>
      <c r="B79" t="s">
        <v>87</v>
      </c>
      <c r="C79">
        <v>24.9</v>
      </c>
      <c r="D79">
        <v>27.1</v>
      </c>
      <c r="E79">
        <v>27.1</v>
      </c>
      <c r="F79">
        <v>29.7</v>
      </c>
      <c r="G79">
        <v>32.299999999999997</v>
      </c>
    </row>
    <row r="80" spans="1:8" x14ac:dyDescent="0.25">
      <c r="A80" t="s">
        <v>83</v>
      </c>
      <c r="B80" t="s">
        <v>87</v>
      </c>
      <c r="C80">
        <v>23.2</v>
      </c>
      <c r="D80">
        <v>21.6</v>
      </c>
      <c r="E80">
        <v>19.8</v>
      </c>
      <c r="F80">
        <v>21.5</v>
      </c>
      <c r="G80">
        <v>22.3</v>
      </c>
      <c r="H80">
        <v>19.7</v>
      </c>
    </row>
    <row r="81" spans="1:8" x14ac:dyDescent="0.25">
      <c r="A81" t="s">
        <v>84</v>
      </c>
      <c r="B81" t="s">
        <v>87</v>
      </c>
      <c r="C81">
        <v>28.1</v>
      </c>
      <c r="D81">
        <v>29</v>
      </c>
      <c r="E81">
        <v>29.9</v>
      </c>
      <c r="F81">
        <v>28.4</v>
      </c>
      <c r="G81">
        <v>33.200000000000003</v>
      </c>
    </row>
    <row r="82" spans="1:8" x14ac:dyDescent="0.25">
      <c r="A82" t="s">
        <v>85</v>
      </c>
      <c r="B82" t="s">
        <v>87</v>
      </c>
      <c r="C82">
        <v>25.7</v>
      </c>
      <c r="D82">
        <v>24.9</v>
      </c>
      <c r="E82">
        <v>25.4</v>
      </c>
      <c r="F82">
        <v>25.9</v>
      </c>
      <c r="G82">
        <v>23.9</v>
      </c>
      <c r="H82">
        <v>26.5</v>
      </c>
    </row>
  </sheetData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7292E6-FFD8-48B0-B2C8-5D29D0361DB3}">
  <dimension ref="A1:K34"/>
  <sheetViews>
    <sheetView workbookViewId="0">
      <selection activeCell="F33" sqref="F33:F34"/>
    </sheetView>
  </sheetViews>
  <sheetFormatPr baseColWidth="10" defaultColWidth="11.42578125" defaultRowHeight="15" x14ac:dyDescent="0.25"/>
  <cols>
    <col min="1" max="1" width="76.140625" bestFit="1" customWidth="1"/>
    <col min="2" max="2" width="38.5703125" bestFit="1" customWidth="1"/>
    <col min="3" max="5" width="7.28515625" bestFit="1" customWidth="1"/>
    <col min="6" max="11" width="7.28515625" customWidth="1"/>
  </cols>
  <sheetData>
    <row r="1" spans="1:11" x14ac:dyDescent="0.25">
      <c r="A1" t="s">
        <v>14</v>
      </c>
      <c r="B1" t="s">
        <v>15</v>
      </c>
      <c r="C1" t="s">
        <v>30</v>
      </c>
      <c r="D1" t="s">
        <v>31</v>
      </c>
      <c r="E1" t="s">
        <v>32</v>
      </c>
      <c r="F1" t="s">
        <v>33</v>
      </c>
      <c r="G1" t="s">
        <v>34</v>
      </c>
      <c r="H1" t="s">
        <v>35</v>
      </c>
      <c r="I1" t="s">
        <v>36</v>
      </c>
      <c r="J1" t="s">
        <v>37</v>
      </c>
      <c r="K1" t="s">
        <v>38</v>
      </c>
    </row>
    <row r="2" spans="1:11" x14ac:dyDescent="0.25">
      <c r="A2" t="s">
        <v>88</v>
      </c>
      <c r="B2" t="s">
        <v>89</v>
      </c>
      <c r="C2">
        <v>49.4</v>
      </c>
      <c r="D2">
        <v>55.8</v>
      </c>
      <c r="E2">
        <v>50.8</v>
      </c>
      <c r="F2">
        <v>49.8</v>
      </c>
    </row>
    <row r="3" spans="1:11" x14ac:dyDescent="0.25">
      <c r="A3" t="s">
        <v>88</v>
      </c>
      <c r="B3" t="s">
        <v>90</v>
      </c>
      <c r="C3">
        <v>29.3</v>
      </c>
      <c r="D3">
        <v>31.6</v>
      </c>
      <c r="E3">
        <v>30.4</v>
      </c>
      <c r="F3">
        <v>29.1</v>
      </c>
    </row>
    <row r="4" spans="1:11" x14ac:dyDescent="0.25">
      <c r="A4" t="s">
        <v>88</v>
      </c>
      <c r="B4" t="s">
        <v>91</v>
      </c>
      <c r="C4">
        <v>26.6</v>
      </c>
      <c r="D4">
        <v>26.4</v>
      </c>
      <c r="E4">
        <v>24.5</v>
      </c>
      <c r="F4">
        <v>24.4</v>
      </c>
    </row>
    <row r="5" spans="1:11" x14ac:dyDescent="0.25">
      <c r="A5" t="s">
        <v>88</v>
      </c>
      <c r="B5" t="s">
        <v>92</v>
      </c>
      <c r="C5">
        <v>35.4</v>
      </c>
      <c r="D5">
        <v>35.1</v>
      </c>
      <c r="E5">
        <v>34.299999999999997</v>
      </c>
      <c r="F5">
        <v>34.5</v>
      </c>
    </row>
    <row r="6" spans="1:11" x14ac:dyDescent="0.25">
      <c r="A6" t="s">
        <v>88</v>
      </c>
      <c r="B6" t="s">
        <v>93</v>
      </c>
      <c r="C6">
        <v>40.299999999999997</v>
      </c>
      <c r="D6">
        <v>44.3</v>
      </c>
      <c r="E6">
        <v>43.7</v>
      </c>
      <c r="F6">
        <v>41.1</v>
      </c>
    </row>
    <row r="7" spans="1:11" x14ac:dyDescent="0.25">
      <c r="A7" t="s">
        <v>88</v>
      </c>
      <c r="B7" t="s">
        <v>94</v>
      </c>
      <c r="C7">
        <v>36.799999999999997</v>
      </c>
      <c r="D7">
        <v>20.6</v>
      </c>
      <c r="E7">
        <v>56.1</v>
      </c>
      <c r="F7">
        <v>37.5</v>
      </c>
    </row>
    <row r="8" spans="1:11" x14ac:dyDescent="0.25">
      <c r="A8" t="s">
        <v>88</v>
      </c>
      <c r="B8" t="s">
        <v>41</v>
      </c>
      <c r="C8">
        <v>31.6</v>
      </c>
      <c r="D8">
        <v>32.700000000000003</v>
      </c>
      <c r="E8">
        <v>31.5</v>
      </c>
      <c r="F8">
        <v>30.7</v>
      </c>
    </row>
    <row r="9" spans="1:11" x14ac:dyDescent="0.25">
      <c r="A9" t="s">
        <v>95</v>
      </c>
      <c r="B9" t="s">
        <v>89</v>
      </c>
      <c r="C9">
        <v>32.700000000000003</v>
      </c>
      <c r="D9">
        <v>36.4</v>
      </c>
      <c r="E9">
        <v>32.299999999999997</v>
      </c>
      <c r="F9">
        <v>31.2</v>
      </c>
    </row>
    <row r="10" spans="1:11" x14ac:dyDescent="0.25">
      <c r="A10" t="s">
        <v>95</v>
      </c>
      <c r="B10" t="s">
        <v>90</v>
      </c>
      <c r="C10">
        <v>17.100000000000001</v>
      </c>
      <c r="D10">
        <v>17.399999999999999</v>
      </c>
      <c r="E10">
        <v>17.2</v>
      </c>
      <c r="F10">
        <v>15</v>
      </c>
    </row>
    <row r="11" spans="1:11" x14ac:dyDescent="0.25">
      <c r="A11" t="s">
        <v>95</v>
      </c>
      <c r="B11" t="s">
        <v>91</v>
      </c>
      <c r="C11">
        <v>13.7</v>
      </c>
      <c r="D11">
        <v>13.8</v>
      </c>
      <c r="E11">
        <v>12.2</v>
      </c>
      <c r="F11">
        <v>12.4</v>
      </c>
    </row>
    <row r="12" spans="1:11" x14ac:dyDescent="0.25">
      <c r="A12" t="s">
        <v>95</v>
      </c>
      <c r="B12" t="s">
        <v>92</v>
      </c>
      <c r="C12">
        <v>18.3</v>
      </c>
      <c r="D12">
        <v>19.5</v>
      </c>
      <c r="E12">
        <v>19</v>
      </c>
      <c r="F12">
        <v>19</v>
      </c>
    </row>
    <row r="13" spans="1:11" x14ac:dyDescent="0.25">
      <c r="A13" t="s">
        <v>95</v>
      </c>
      <c r="B13" t="s">
        <v>93</v>
      </c>
      <c r="C13">
        <v>24</v>
      </c>
      <c r="D13">
        <v>26.6</v>
      </c>
      <c r="E13">
        <v>26.1</v>
      </c>
      <c r="F13">
        <v>24.4</v>
      </c>
    </row>
    <row r="14" spans="1:11" x14ac:dyDescent="0.25">
      <c r="A14" t="s">
        <v>95</v>
      </c>
      <c r="B14" t="s">
        <v>94</v>
      </c>
      <c r="C14">
        <v>23.6</v>
      </c>
      <c r="D14">
        <v>11.3</v>
      </c>
      <c r="E14">
        <v>30.7</v>
      </c>
      <c r="F14">
        <v>28.7</v>
      </c>
    </row>
    <row r="15" spans="1:11" x14ac:dyDescent="0.25">
      <c r="A15" t="s">
        <v>95</v>
      </c>
      <c r="B15" t="s">
        <v>41</v>
      </c>
      <c r="C15">
        <v>17.2</v>
      </c>
      <c r="D15">
        <v>18.399999999999999</v>
      </c>
      <c r="E15">
        <v>17.399999999999999</v>
      </c>
      <c r="F15">
        <v>16.7</v>
      </c>
    </row>
    <row r="16" spans="1:11" x14ac:dyDescent="0.25">
      <c r="A16" t="s">
        <v>96</v>
      </c>
      <c r="B16" t="s">
        <v>89</v>
      </c>
      <c r="C16">
        <v>15.3</v>
      </c>
      <c r="D16">
        <v>20.100000000000001</v>
      </c>
      <c r="E16">
        <v>16.8</v>
      </c>
      <c r="F16">
        <v>17.2</v>
      </c>
    </row>
    <row r="17" spans="1:6" x14ac:dyDescent="0.25">
      <c r="A17" t="s">
        <v>96</v>
      </c>
      <c r="B17" t="s">
        <v>90</v>
      </c>
      <c r="C17">
        <v>7.8</v>
      </c>
      <c r="D17">
        <v>8.1</v>
      </c>
      <c r="E17">
        <v>7.5</v>
      </c>
      <c r="F17">
        <v>7</v>
      </c>
    </row>
    <row r="18" spans="1:6" x14ac:dyDescent="0.25">
      <c r="A18" t="s">
        <v>96</v>
      </c>
      <c r="B18" t="s">
        <v>91</v>
      </c>
      <c r="C18">
        <v>5.9</v>
      </c>
      <c r="D18">
        <v>5.9</v>
      </c>
      <c r="E18">
        <v>5</v>
      </c>
      <c r="F18">
        <v>4.9000000000000004</v>
      </c>
    </row>
    <row r="19" spans="1:6" x14ac:dyDescent="0.25">
      <c r="A19" t="s">
        <v>96</v>
      </c>
      <c r="B19" t="s">
        <v>92</v>
      </c>
      <c r="C19">
        <v>8.3000000000000007</v>
      </c>
      <c r="D19">
        <v>9.3000000000000007</v>
      </c>
      <c r="E19">
        <v>9.5</v>
      </c>
      <c r="F19">
        <v>9</v>
      </c>
    </row>
    <row r="20" spans="1:6" x14ac:dyDescent="0.25">
      <c r="A20" t="s">
        <v>96</v>
      </c>
      <c r="B20" t="s">
        <v>93</v>
      </c>
      <c r="C20">
        <v>12.3</v>
      </c>
      <c r="D20">
        <v>12.9</v>
      </c>
      <c r="E20">
        <v>12.6</v>
      </c>
      <c r="F20">
        <v>9</v>
      </c>
    </row>
    <row r="21" spans="1:6" x14ac:dyDescent="0.25">
      <c r="A21" t="s">
        <v>96</v>
      </c>
      <c r="B21" t="s">
        <v>94</v>
      </c>
      <c r="C21">
        <v>2</v>
      </c>
      <c r="D21">
        <v>3.6</v>
      </c>
      <c r="E21">
        <v>6.1</v>
      </c>
      <c r="F21">
        <v>13.1</v>
      </c>
    </row>
    <row r="22" spans="1:6" x14ac:dyDescent="0.25">
      <c r="A22" t="s">
        <v>96</v>
      </c>
      <c r="B22" t="s">
        <v>41</v>
      </c>
      <c r="C22">
        <v>7.8</v>
      </c>
      <c r="D22">
        <v>8.5</v>
      </c>
      <c r="E22">
        <v>8</v>
      </c>
      <c r="F22">
        <v>7.5</v>
      </c>
    </row>
    <row r="23" spans="1:6" x14ac:dyDescent="0.25">
      <c r="A23" t="s">
        <v>97</v>
      </c>
      <c r="B23" t="s">
        <v>42</v>
      </c>
      <c r="C23">
        <v>7.4</v>
      </c>
      <c r="D23">
        <v>8.3000000000000007</v>
      </c>
      <c r="E23">
        <v>8.5</v>
      </c>
      <c r="F23">
        <v>8.4</v>
      </c>
    </row>
    <row r="24" spans="1:6" x14ac:dyDescent="0.25">
      <c r="A24" t="s">
        <v>97</v>
      </c>
      <c r="B24" t="s">
        <v>54</v>
      </c>
      <c r="C24">
        <v>5.8</v>
      </c>
      <c r="D24">
        <v>6.1</v>
      </c>
      <c r="E24">
        <v>6.3</v>
      </c>
      <c r="F24">
        <v>6.2</v>
      </c>
    </row>
    <row r="25" spans="1:6" x14ac:dyDescent="0.25">
      <c r="A25" t="s">
        <v>98</v>
      </c>
      <c r="B25" t="s">
        <v>42</v>
      </c>
      <c r="C25">
        <v>16.7</v>
      </c>
      <c r="D25">
        <v>16.399999999999999</v>
      </c>
      <c r="E25">
        <v>16.3</v>
      </c>
      <c r="F25">
        <v>16.100000000000001</v>
      </c>
    </row>
    <row r="26" spans="1:6" x14ac:dyDescent="0.25">
      <c r="A26" t="s">
        <v>98</v>
      </c>
      <c r="B26" t="s">
        <v>54</v>
      </c>
      <c r="C26">
        <v>11.6</v>
      </c>
      <c r="D26">
        <v>11.7</v>
      </c>
      <c r="E26">
        <v>12</v>
      </c>
      <c r="F26">
        <v>11.4</v>
      </c>
    </row>
    <row r="27" spans="1:6" x14ac:dyDescent="0.25">
      <c r="A27" t="s">
        <v>99</v>
      </c>
      <c r="B27" t="s">
        <v>42</v>
      </c>
      <c r="C27">
        <v>16.100000000000001</v>
      </c>
      <c r="D27">
        <v>19.899999999999999</v>
      </c>
      <c r="E27">
        <v>17.899999999999999</v>
      </c>
      <c r="F27">
        <v>15.5</v>
      </c>
    </row>
    <row r="28" spans="1:6" x14ac:dyDescent="0.25">
      <c r="A28" t="s">
        <v>99</v>
      </c>
      <c r="B28" t="s">
        <v>54</v>
      </c>
      <c r="C28">
        <v>17.100000000000001</v>
      </c>
      <c r="D28">
        <v>20.7</v>
      </c>
      <c r="E28">
        <v>17.600000000000001</v>
      </c>
      <c r="F28">
        <v>15.9</v>
      </c>
    </row>
    <row r="29" spans="1:6" x14ac:dyDescent="0.25">
      <c r="A29" t="s">
        <v>100</v>
      </c>
      <c r="B29" t="s">
        <v>42</v>
      </c>
      <c r="C29">
        <v>5.9</v>
      </c>
      <c r="D29">
        <v>6.9</v>
      </c>
      <c r="E29">
        <v>6.9</v>
      </c>
      <c r="F29">
        <v>5.6</v>
      </c>
    </row>
    <row r="30" spans="1:6" x14ac:dyDescent="0.25">
      <c r="A30" t="s">
        <v>100</v>
      </c>
      <c r="B30" t="s">
        <v>54</v>
      </c>
      <c r="C30">
        <v>5.4</v>
      </c>
      <c r="D30">
        <v>6.4</v>
      </c>
      <c r="E30">
        <v>6.1</v>
      </c>
      <c r="F30">
        <v>5.4</v>
      </c>
    </row>
    <row r="31" spans="1:6" x14ac:dyDescent="0.25">
      <c r="A31" t="s">
        <v>101</v>
      </c>
      <c r="B31" t="s">
        <v>42</v>
      </c>
      <c r="C31">
        <v>38.9</v>
      </c>
      <c r="D31">
        <v>42.8</v>
      </c>
      <c r="E31">
        <v>41.9</v>
      </c>
      <c r="F31">
        <v>42</v>
      </c>
    </row>
    <row r="32" spans="1:6" x14ac:dyDescent="0.25">
      <c r="A32" t="s">
        <v>101</v>
      </c>
      <c r="B32" t="s">
        <v>54</v>
      </c>
      <c r="C32">
        <v>35.5</v>
      </c>
      <c r="D32">
        <v>37.1</v>
      </c>
      <c r="E32">
        <v>35.799999999999997</v>
      </c>
      <c r="F32">
        <v>36.4</v>
      </c>
    </row>
    <row r="33" spans="1:6" x14ac:dyDescent="0.25">
      <c r="A33" t="s">
        <v>102</v>
      </c>
      <c r="B33" t="s">
        <v>42</v>
      </c>
      <c r="C33">
        <v>34.6</v>
      </c>
      <c r="D33">
        <v>34.1</v>
      </c>
      <c r="E33">
        <v>35.6</v>
      </c>
      <c r="F33">
        <v>34</v>
      </c>
    </row>
    <row r="34" spans="1:6" x14ac:dyDescent="0.25">
      <c r="A34" t="s">
        <v>102</v>
      </c>
      <c r="B34" t="s">
        <v>54</v>
      </c>
      <c r="C34">
        <v>33.5</v>
      </c>
      <c r="D34">
        <v>33.1</v>
      </c>
      <c r="E34">
        <v>33.4</v>
      </c>
      <c r="F34">
        <v>32.200000000000003</v>
      </c>
    </row>
  </sheetData>
  <phoneticPr fontId="5" type="noConversion"/>
  <pageMargins left="0.7" right="0.7" top="0.75" bottom="0.75" header="0.3" footer="0.3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EBCAF4-35C6-469D-B2E8-9A1A9246D102}">
  <dimension ref="A1:Y41"/>
  <sheetViews>
    <sheetView topLeftCell="A16" workbookViewId="0">
      <selection activeCell="A37" sqref="A37"/>
    </sheetView>
  </sheetViews>
  <sheetFormatPr baseColWidth="10" defaultColWidth="11.42578125" defaultRowHeight="15" x14ac:dyDescent="0.25"/>
  <cols>
    <col min="1" max="1" width="81.140625" bestFit="1" customWidth="1"/>
    <col min="2" max="2" width="38.5703125" bestFit="1" customWidth="1"/>
    <col min="3" max="3" width="7.28515625" style="1" bestFit="1" customWidth="1"/>
    <col min="4" max="15" width="7.28515625" style="1" hidden="1" customWidth="1"/>
    <col min="16" max="25" width="7.28515625" style="1" bestFit="1" customWidth="1"/>
  </cols>
  <sheetData>
    <row r="1" spans="1:25" x14ac:dyDescent="0.25">
      <c r="A1" t="s">
        <v>14</v>
      </c>
      <c r="B1" t="s">
        <v>15</v>
      </c>
      <c r="C1" s="1" t="s">
        <v>16</v>
      </c>
      <c r="D1" s="1" t="s">
        <v>17</v>
      </c>
      <c r="E1" s="1" t="s">
        <v>18</v>
      </c>
      <c r="F1" s="1" t="s">
        <v>19</v>
      </c>
      <c r="G1" s="1" t="s">
        <v>20</v>
      </c>
      <c r="H1" s="1" t="s">
        <v>21</v>
      </c>
      <c r="I1" s="1" t="s">
        <v>22</v>
      </c>
      <c r="J1" s="1" t="s">
        <v>23</v>
      </c>
      <c r="K1" s="1" t="s">
        <v>24</v>
      </c>
      <c r="L1" s="1" t="s">
        <v>25</v>
      </c>
      <c r="M1" s="1" t="s">
        <v>26</v>
      </c>
      <c r="N1" s="1" t="s">
        <v>27</v>
      </c>
      <c r="O1" s="1" t="s">
        <v>28</v>
      </c>
      <c r="P1" s="1" t="s">
        <v>29</v>
      </c>
      <c r="Q1" s="1" t="s">
        <v>30</v>
      </c>
      <c r="R1" s="1" t="s">
        <v>31</v>
      </c>
      <c r="S1" s="1" t="s">
        <v>32</v>
      </c>
      <c r="T1" t="s">
        <v>33</v>
      </c>
      <c r="U1" t="s">
        <v>34</v>
      </c>
      <c r="V1" t="s">
        <v>35</v>
      </c>
      <c r="W1" t="s">
        <v>36</v>
      </c>
      <c r="X1" t="s">
        <v>37</v>
      </c>
      <c r="Y1" t="s">
        <v>38</v>
      </c>
    </row>
    <row r="2" spans="1:25" x14ac:dyDescent="0.25">
      <c r="B2" t="s">
        <v>103</v>
      </c>
      <c r="C2" s="1">
        <v>67.7</v>
      </c>
      <c r="D2" s="1">
        <v>67.2</v>
      </c>
      <c r="E2" s="1">
        <v>66.400000000000006</v>
      </c>
      <c r="F2" s="1">
        <v>63</v>
      </c>
      <c r="G2" s="1">
        <v>68.099999999999994</v>
      </c>
      <c r="H2" s="1">
        <v>72.599999999999994</v>
      </c>
      <c r="I2" s="1">
        <v>70.7</v>
      </c>
      <c r="J2" s="1">
        <v>68</v>
      </c>
      <c r="K2" s="1">
        <v>66.2</v>
      </c>
      <c r="L2" s="1">
        <v>57.3</v>
      </c>
      <c r="M2" s="1">
        <v>59</v>
      </c>
      <c r="N2" s="1">
        <v>53.6</v>
      </c>
      <c r="O2" s="1">
        <v>50</v>
      </c>
      <c r="P2" s="1">
        <v>49</v>
      </c>
      <c r="Q2" s="1">
        <v>52.1</v>
      </c>
      <c r="R2" s="1">
        <v>54.900000000000006</v>
      </c>
      <c r="S2" s="1">
        <v>53.8</v>
      </c>
      <c r="T2">
        <v>53.1</v>
      </c>
      <c r="U2"/>
      <c r="V2"/>
      <c r="W2"/>
      <c r="X2"/>
      <c r="Y2"/>
    </row>
    <row r="3" spans="1:25" x14ac:dyDescent="0.25">
      <c r="A3" t="s">
        <v>104</v>
      </c>
      <c r="C3" s="1">
        <v>6.1199999999999992</v>
      </c>
      <c r="D3" s="1">
        <v>6.6199999999999992</v>
      </c>
      <c r="E3" s="1">
        <v>7.52</v>
      </c>
      <c r="F3" s="1">
        <v>7.3199999999999994</v>
      </c>
      <c r="G3" s="1">
        <v>7.6199999999999992</v>
      </c>
      <c r="H3" s="1">
        <v>7.1199999999999992</v>
      </c>
      <c r="I3" s="1">
        <v>7.72</v>
      </c>
      <c r="J3" s="1">
        <v>8.52</v>
      </c>
      <c r="K3" s="1">
        <v>8.1199999999999992</v>
      </c>
      <c r="L3" s="1">
        <v>8.1199999999999992</v>
      </c>
      <c r="T3"/>
      <c r="U3"/>
      <c r="V3"/>
      <c r="W3"/>
      <c r="X3"/>
      <c r="Y3"/>
    </row>
    <row r="4" spans="1:25" x14ac:dyDescent="0.25">
      <c r="A4" t="s">
        <v>105</v>
      </c>
      <c r="B4" t="s">
        <v>106</v>
      </c>
      <c r="C4" s="1">
        <v>27.900000000000002</v>
      </c>
      <c r="D4" s="1">
        <v>30.3</v>
      </c>
      <c r="E4" s="1">
        <v>29.2</v>
      </c>
      <c r="F4" s="1">
        <v>26.8</v>
      </c>
      <c r="G4" s="1">
        <v>25.5</v>
      </c>
      <c r="H4" s="1">
        <v>28.4</v>
      </c>
      <c r="I4" s="1">
        <v>32.1</v>
      </c>
      <c r="J4" s="1">
        <v>27.700000000000003</v>
      </c>
      <c r="K4" s="1">
        <v>27.700000000000003</v>
      </c>
      <c r="L4" s="1">
        <v>27</v>
      </c>
      <c r="M4" s="1">
        <v>27.3</v>
      </c>
      <c r="N4" s="1">
        <v>31.3</v>
      </c>
      <c r="O4" s="1">
        <v>32.1</v>
      </c>
      <c r="P4" s="1">
        <v>31.1</v>
      </c>
      <c r="Q4" s="1">
        <v>29.9</v>
      </c>
      <c r="R4" s="1">
        <v>31.8</v>
      </c>
      <c r="S4" s="1">
        <v>32.800000000000004</v>
      </c>
      <c r="T4">
        <v>31.3</v>
      </c>
      <c r="U4"/>
      <c r="V4"/>
      <c r="W4"/>
      <c r="X4"/>
      <c r="Y4"/>
    </row>
    <row r="5" spans="1:25" x14ac:dyDescent="0.25">
      <c r="A5" t="s">
        <v>105</v>
      </c>
      <c r="B5" t="s">
        <v>107</v>
      </c>
      <c r="C5" s="1">
        <v>30.3</v>
      </c>
      <c r="D5" s="1">
        <v>31.4</v>
      </c>
      <c r="E5" s="1">
        <v>32.800000000000004</v>
      </c>
      <c r="F5" s="1">
        <v>32.1</v>
      </c>
      <c r="G5" s="1">
        <v>33.200000000000003</v>
      </c>
      <c r="H5" s="1">
        <v>31.7</v>
      </c>
      <c r="I5" s="1">
        <v>35</v>
      </c>
      <c r="J5" s="1">
        <v>33.200000000000003</v>
      </c>
      <c r="K5" s="1">
        <v>31.5</v>
      </c>
      <c r="L5" s="1">
        <v>31.1</v>
      </c>
      <c r="M5" s="1">
        <v>29.2</v>
      </c>
      <c r="N5" s="1">
        <v>28.999999999999996</v>
      </c>
      <c r="O5" s="1">
        <v>31.1</v>
      </c>
      <c r="P5" s="1">
        <v>32.700000000000003</v>
      </c>
      <c r="Q5" s="1">
        <v>31.4</v>
      </c>
      <c r="R5" s="1">
        <v>32.6</v>
      </c>
      <c r="S5" s="1">
        <v>33.4</v>
      </c>
      <c r="T5">
        <v>33.200000000000003</v>
      </c>
      <c r="U5"/>
      <c r="V5"/>
      <c r="W5"/>
      <c r="X5"/>
      <c r="Y5"/>
    </row>
    <row r="6" spans="1:25" x14ac:dyDescent="0.25">
      <c r="A6" t="s">
        <v>105</v>
      </c>
      <c r="B6" t="s">
        <v>108</v>
      </c>
      <c r="C6" s="1">
        <v>31.8</v>
      </c>
      <c r="D6" s="1">
        <v>34.799999999999997</v>
      </c>
      <c r="E6" s="1">
        <v>38.1</v>
      </c>
      <c r="F6" s="1">
        <v>37.200000000000003</v>
      </c>
      <c r="G6" s="1">
        <v>37.4</v>
      </c>
      <c r="H6" s="1">
        <v>38.299999999999997</v>
      </c>
      <c r="I6" s="1">
        <v>40.6</v>
      </c>
      <c r="J6" s="1">
        <v>42.699999999999996</v>
      </c>
      <c r="K6" s="1">
        <v>40.400000000000006</v>
      </c>
      <c r="L6" s="1">
        <v>35.5</v>
      </c>
      <c r="M6" s="1">
        <v>32.200000000000003</v>
      </c>
      <c r="N6" s="1">
        <v>32</v>
      </c>
      <c r="O6" s="1">
        <v>30.3</v>
      </c>
      <c r="P6" s="1">
        <v>34.699999999999996</v>
      </c>
      <c r="Q6" s="1">
        <v>34.9</v>
      </c>
      <c r="R6" s="1">
        <v>37.1</v>
      </c>
      <c r="S6" s="1">
        <v>35.799999999999997</v>
      </c>
      <c r="T6">
        <v>34</v>
      </c>
      <c r="U6"/>
      <c r="V6"/>
      <c r="W6"/>
      <c r="X6"/>
      <c r="Y6"/>
    </row>
    <row r="7" spans="1:25" x14ac:dyDescent="0.25">
      <c r="A7" t="s">
        <v>109</v>
      </c>
      <c r="B7" t="s">
        <v>110</v>
      </c>
      <c r="M7" s="1">
        <v>23.318625255164019</v>
      </c>
      <c r="N7" s="1">
        <v>23.565441680519957</v>
      </c>
      <c r="O7" s="1">
        <v>22.71224860641151</v>
      </c>
      <c r="P7" s="1">
        <v>24.421388472948998</v>
      </c>
      <c r="Q7" s="1">
        <v>23.476999597424637</v>
      </c>
      <c r="R7" s="1">
        <v>25.141999031524843</v>
      </c>
      <c r="S7" s="1">
        <v>23.6</v>
      </c>
      <c r="T7">
        <v>25.1</v>
      </c>
      <c r="U7"/>
      <c r="V7"/>
      <c r="W7"/>
      <c r="X7"/>
      <c r="Y7"/>
    </row>
    <row r="8" spans="1:25" x14ac:dyDescent="0.25">
      <c r="A8" t="s">
        <v>109</v>
      </c>
      <c r="B8" t="s">
        <v>111</v>
      </c>
      <c r="M8" s="1">
        <v>68.342197317384688</v>
      </c>
      <c r="N8" s="1">
        <v>70.009126737313295</v>
      </c>
      <c r="O8" s="1">
        <v>68.68347150843806</v>
      </c>
      <c r="P8" s="1">
        <v>77.503337740740079</v>
      </c>
      <c r="Q8" s="1">
        <v>71.05348326610013</v>
      </c>
      <c r="R8" s="1">
        <v>73.292901871558144</v>
      </c>
      <c r="S8" s="1">
        <v>67.900000000000006</v>
      </c>
      <c r="T8">
        <v>73.3</v>
      </c>
      <c r="U8"/>
      <c r="V8"/>
      <c r="W8"/>
      <c r="X8"/>
      <c r="Y8"/>
    </row>
    <row r="9" spans="1:25" x14ac:dyDescent="0.25">
      <c r="A9" t="s">
        <v>109</v>
      </c>
      <c r="B9" t="s">
        <v>112</v>
      </c>
      <c r="M9" s="1">
        <v>48.498414536087687</v>
      </c>
      <c r="N9" s="1">
        <v>46.481581411428692</v>
      </c>
      <c r="O9" s="1">
        <v>53.217283649364354</v>
      </c>
      <c r="P9" s="1">
        <v>52.666122557106355</v>
      </c>
      <c r="Q9" s="1">
        <v>52.473394503788043</v>
      </c>
      <c r="R9" s="1">
        <v>51.00775535937386</v>
      </c>
      <c r="S9" s="1">
        <v>50.4</v>
      </c>
      <c r="T9">
        <v>51</v>
      </c>
      <c r="U9"/>
      <c r="V9"/>
      <c r="W9"/>
      <c r="X9"/>
      <c r="Y9"/>
    </row>
    <row r="10" spans="1:25" x14ac:dyDescent="0.25">
      <c r="A10" t="s">
        <v>113</v>
      </c>
      <c r="B10" t="s">
        <v>54</v>
      </c>
      <c r="Q10" s="1">
        <v>26.3</v>
      </c>
      <c r="R10" s="1">
        <v>26.9</v>
      </c>
      <c r="S10" s="1">
        <v>26.1</v>
      </c>
      <c r="T10">
        <v>25.5</v>
      </c>
      <c r="U10"/>
      <c r="V10"/>
      <c r="W10"/>
      <c r="X10"/>
      <c r="Y10"/>
    </row>
    <row r="11" spans="1:25" x14ac:dyDescent="0.25">
      <c r="A11" t="s">
        <v>113</v>
      </c>
      <c r="B11" t="s">
        <v>92</v>
      </c>
      <c r="Q11" s="1">
        <v>32.4</v>
      </c>
      <c r="R11" s="1">
        <v>32.4</v>
      </c>
      <c r="S11" s="1">
        <v>31.7</v>
      </c>
      <c r="T11">
        <v>31.4</v>
      </c>
      <c r="U11"/>
      <c r="V11"/>
      <c r="W11"/>
      <c r="X11"/>
      <c r="Y11"/>
    </row>
    <row r="12" spans="1:25" x14ac:dyDescent="0.25">
      <c r="A12" t="s">
        <v>113</v>
      </c>
      <c r="B12" t="s">
        <v>91</v>
      </c>
      <c r="Q12" s="1">
        <v>20.7</v>
      </c>
      <c r="R12" s="1">
        <v>19.8</v>
      </c>
      <c r="S12" s="1">
        <v>18.8</v>
      </c>
      <c r="T12">
        <v>19.100000000000001</v>
      </c>
      <c r="U12"/>
      <c r="V12"/>
      <c r="W12"/>
      <c r="X12"/>
      <c r="Y12"/>
    </row>
    <row r="13" spans="1:25" x14ac:dyDescent="0.25">
      <c r="A13" t="s">
        <v>113</v>
      </c>
      <c r="B13" t="s">
        <v>114</v>
      </c>
      <c r="Q13" s="1">
        <v>18.899999999999999</v>
      </c>
      <c r="R13" s="1">
        <v>19.600000000000001</v>
      </c>
      <c r="S13" s="1">
        <v>18.2</v>
      </c>
      <c r="T13">
        <v>17.600000000000001</v>
      </c>
      <c r="U13"/>
      <c r="V13"/>
      <c r="W13"/>
      <c r="X13"/>
      <c r="Y13"/>
    </row>
    <row r="14" spans="1:25" x14ac:dyDescent="0.25">
      <c r="A14" t="s">
        <v>113</v>
      </c>
      <c r="B14" t="s">
        <v>115</v>
      </c>
      <c r="Q14" s="1">
        <v>49.1</v>
      </c>
      <c r="R14" s="1">
        <v>53.1</v>
      </c>
      <c r="S14" s="1">
        <v>50.4</v>
      </c>
      <c r="T14">
        <v>50.8</v>
      </c>
      <c r="U14"/>
      <c r="V14"/>
      <c r="W14"/>
      <c r="X14"/>
      <c r="Y14"/>
    </row>
    <row r="15" spans="1:25" x14ac:dyDescent="0.25">
      <c r="A15" t="s">
        <v>113</v>
      </c>
      <c r="B15" t="s">
        <v>116</v>
      </c>
      <c r="Q15" s="1">
        <v>26.8</v>
      </c>
      <c r="R15" s="1">
        <v>28.1</v>
      </c>
      <c r="S15" s="1">
        <v>27.9</v>
      </c>
      <c r="T15">
        <v>27</v>
      </c>
      <c r="U15"/>
      <c r="V15"/>
      <c r="W15"/>
      <c r="X15"/>
      <c r="Y15"/>
    </row>
    <row r="16" spans="1:25" x14ac:dyDescent="0.25">
      <c r="A16" t="s">
        <v>113</v>
      </c>
      <c r="B16" t="s">
        <v>93</v>
      </c>
      <c r="Q16" s="1">
        <v>33.1</v>
      </c>
      <c r="R16" s="1">
        <v>32.799999999999997</v>
      </c>
      <c r="S16" s="1">
        <v>32.6</v>
      </c>
      <c r="T16">
        <v>31.1</v>
      </c>
      <c r="U16"/>
      <c r="V16"/>
      <c r="W16"/>
      <c r="X16"/>
      <c r="Y16"/>
    </row>
    <row r="17" spans="1:25" x14ac:dyDescent="0.25">
      <c r="A17" t="s">
        <v>113</v>
      </c>
      <c r="B17" t="s">
        <v>94</v>
      </c>
      <c r="Q17" s="1">
        <v>35.9</v>
      </c>
      <c r="R17" s="1">
        <v>33</v>
      </c>
      <c r="S17" s="1">
        <v>37.5</v>
      </c>
      <c r="T17">
        <v>24.3</v>
      </c>
      <c r="U17"/>
      <c r="V17"/>
      <c r="W17"/>
      <c r="X17"/>
      <c r="Y17"/>
    </row>
    <row r="18" spans="1:25" x14ac:dyDescent="0.25">
      <c r="A18" t="s">
        <v>117</v>
      </c>
      <c r="B18" t="s">
        <v>118</v>
      </c>
      <c r="Q18" s="1">
        <v>80.550036773749895</v>
      </c>
      <c r="R18" s="1">
        <v>76.366953172177517</v>
      </c>
      <c r="S18" s="1">
        <v>76.634218929128693</v>
      </c>
      <c r="T18">
        <v>76.8</v>
      </c>
      <c r="U18"/>
      <c r="V18"/>
      <c r="W18"/>
      <c r="X18"/>
      <c r="Y18"/>
    </row>
    <row r="19" spans="1:25" x14ac:dyDescent="0.25">
      <c r="A19" t="s">
        <v>117</v>
      </c>
      <c r="B19" t="s">
        <v>119</v>
      </c>
      <c r="Q19" s="1">
        <v>54.90917546712658</v>
      </c>
      <c r="R19" s="1">
        <v>60.022277172134444</v>
      </c>
      <c r="S19" s="1">
        <v>53.953522004767272</v>
      </c>
      <c r="T19">
        <v>55</v>
      </c>
      <c r="U19"/>
      <c r="V19"/>
      <c r="W19"/>
      <c r="X19"/>
      <c r="Y19"/>
    </row>
    <row r="20" spans="1:25" x14ac:dyDescent="0.25">
      <c r="A20" t="s">
        <v>117</v>
      </c>
      <c r="B20" t="s">
        <v>120</v>
      </c>
      <c r="Q20" s="1">
        <v>45.449775907085225</v>
      </c>
      <c r="R20" s="1">
        <v>47.436360086678974</v>
      </c>
      <c r="S20" s="1">
        <v>47.331663422569406</v>
      </c>
      <c r="T20">
        <v>44.7</v>
      </c>
      <c r="U20"/>
      <c r="V20"/>
      <c r="W20"/>
      <c r="X20"/>
      <c r="Y20"/>
    </row>
    <row r="21" spans="1:25" x14ac:dyDescent="0.25">
      <c r="A21" t="s">
        <v>117</v>
      </c>
      <c r="B21" t="s">
        <v>121</v>
      </c>
      <c r="Q21" s="1">
        <v>15.638873944052783</v>
      </c>
      <c r="R21" s="1">
        <v>16.929698686763576</v>
      </c>
      <c r="S21" s="1">
        <v>17.414559478595702</v>
      </c>
      <c r="T21">
        <v>16.399999999999999</v>
      </c>
      <c r="U21"/>
      <c r="V21"/>
      <c r="W21"/>
      <c r="X21"/>
      <c r="Y21"/>
    </row>
    <row r="22" spans="1:25" x14ac:dyDescent="0.25">
      <c r="A22" t="s">
        <v>122</v>
      </c>
      <c r="B22" t="s">
        <v>123</v>
      </c>
      <c r="C22" s="1">
        <v>43.60099133852151</v>
      </c>
      <c r="D22" s="1">
        <v>37.494739947860211</v>
      </c>
      <c r="E22" s="1">
        <v>45.570097920784988</v>
      </c>
      <c r="F22" s="1">
        <v>38.057534445765739</v>
      </c>
      <c r="G22" s="1">
        <v>37.090878734392099</v>
      </c>
      <c r="H22" s="1">
        <v>35.234148737035873</v>
      </c>
      <c r="I22" s="1">
        <v>39.543264419025135</v>
      </c>
      <c r="J22" s="1">
        <v>38.672159811671222</v>
      </c>
      <c r="K22" s="1">
        <v>32.937772331540955</v>
      </c>
      <c r="L22" s="1">
        <v>30.368179838402416</v>
      </c>
      <c r="M22" s="1">
        <v>28.232225254167787</v>
      </c>
      <c r="N22" s="1">
        <v>29.677569344216288</v>
      </c>
      <c r="O22" s="1">
        <v>26.114725854465416</v>
      </c>
      <c r="P22" s="1">
        <v>24.69036472198248</v>
      </c>
      <c r="Q22" s="1">
        <v>22.316991395491922</v>
      </c>
      <c r="R22" s="1">
        <v>21.392722848641213</v>
      </c>
      <c r="S22" s="1">
        <v>20.001094491969166</v>
      </c>
      <c r="T22">
        <v>18.8</v>
      </c>
      <c r="U22"/>
      <c r="V22"/>
      <c r="W22"/>
      <c r="X22"/>
      <c r="Y22"/>
    </row>
    <row r="23" spans="1:25" x14ac:dyDescent="0.25">
      <c r="A23" t="s">
        <v>122</v>
      </c>
      <c r="B23" t="s">
        <v>124</v>
      </c>
      <c r="C23" s="1">
        <v>38.415496294262041</v>
      </c>
      <c r="D23" s="1">
        <v>33.818331376451127</v>
      </c>
      <c r="E23" s="1">
        <v>37.791306669723902</v>
      </c>
      <c r="F23" s="1">
        <v>34.654788013597681</v>
      </c>
      <c r="G23" s="1">
        <v>34.364739031053752</v>
      </c>
      <c r="H23" s="1">
        <v>28.816841985329322</v>
      </c>
      <c r="I23" s="1">
        <v>24.834364053052944</v>
      </c>
      <c r="J23" s="1">
        <v>22.787045166088298</v>
      </c>
      <c r="K23" s="1">
        <v>27.806982632149808</v>
      </c>
      <c r="L23" s="1">
        <v>26.093775819922854</v>
      </c>
      <c r="M23" s="1">
        <v>26.62359559300106</v>
      </c>
      <c r="N23" s="1">
        <v>24.532743874436775</v>
      </c>
      <c r="O23" s="1">
        <v>16.332504507772715</v>
      </c>
      <c r="P23" s="1">
        <v>18.471665905251356</v>
      </c>
      <c r="Q23" s="1">
        <v>17.514181939587253</v>
      </c>
      <c r="R23" s="1">
        <v>14.138327832941183</v>
      </c>
      <c r="S23" s="1">
        <v>16.317436681906315</v>
      </c>
      <c r="T23">
        <v>17.3</v>
      </c>
      <c r="U23"/>
      <c r="V23"/>
      <c r="W23"/>
      <c r="X23"/>
      <c r="Y23"/>
    </row>
    <row r="24" spans="1:25" x14ac:dyDescent="0.25">
      <c r="A24" t="s">
        <v>122</v>
      </c>
      <c r="B24" t="s">
        <v>125</v>
      </c>
      <c r="C24" s="1">
        <v>33.339589548164128</v>
      </c>
      <c r="D24" s="1">
        <v>35.444258349225663</v>
      </c>
      <c r="E24" s="1">
        <v>32.357028653407816</v>
      </c>
      <c r="F24" s="1">
        <v>25.887390982872393</v>
      </c>
      <c r="G24" s="1">
        <v>22.702817255605602</v>
      </c>
      <c r="H24" s="1">
        <v>22.628220709437215</v>
      </c>
      <c r="I24" s="1">
        <v>18.276351675090982</v>
      </c>
      <c r="J24" s="1">
        <v>19.532856490700826</v>
      </c>
      <c r="K24" s="1">
        <v>16.085827848571739</v>
      </c>
      <c r="L24" s="1">
        <v>19.820950495208994</v>
      </c>
      <c r="M24" s="1">
        <v>15.239494793253359</v>
      </c>
      <c r="N24" s="1">
        <v>14.497433398743386</v>
      </c>
      <c r="O24" s="1">
        <v>18.095280534623882</v>
      </c>
      <c r="P24" s="1">
        <v>12.219835178796618</v>
      </c>
      <c r="Q24" s="1">
        <v>10.013982711134975</v>
      </c>
      <c r="R24" s="1">
        <v>14.143397637301078</v>
      </c>
      <c r="S24" s="1">
        <v>13.25903287703257</v>
      </c>
      <c r="T24">
        <v>10.8</v>
      </c>
      <c r="U24"/>
      <c r="V24"/>
      <c r="W24"/>
      <c r="X24"/>
      <c r="Y24"/>
    </row>
    <row r="25" spans="1:25" x14ac:dyDescent="0.25">
      <c r="A25" t="s">
        <v>122</v>
      </c>
      <c r="B25" t="s">
        <v>126</v>
      </c>
      <c r="C25" s="1">
        <v>25.507475100249998</v>
      </c>
      <c r="D25" s="1">
        <v>27.546644631018836</v>
      </c>
      <c r="E25" s="1">
        <v>27.48980643314356</v>
      </c>
      <c r="F25" s="1">
        <v>19.02958627200297</v>
      </c>
      <c r="G25" s="1">
        <v>17.064002732821677</v>
      </c>
      <c r="H25" s="1">
        <v>12.560941235872768</v>
      </c>
      <c r="I25" s="1">
        <v>13.872040738495359</v>
      </c>
      <c r="J25" s="1">
        <v>15.855685219340888</v>
      </c>
      <c r="K25" s="1">
        <v>11.345655448360342</v>
      </c>
      <c r="L25" s="1">
        <v>10.393165162633524</v>
      </c>
      <c r="M25" s="1">
        <v>8.8420234089294105</v>
      </c>
      <c r="N25" s="1">
        <v>8.6814381741067947</v>
      </c>
      <c r="O25" s="1">
        <v>5.4214532284600203</v>
      </c>
      <c r="P25" s="1">
        <v>7.9930436799956857</v>
      </c>
      <c r="Q25" s="1">
        <v>5.8684357905984372</v>
      </c>
      <c r="R25" s="1">
        <v>6.5200356083358111</v>
      </c>
      <c r="S25" s="1">
        <v>10.422221398027151</v>
      </c>
      <c r="T25">
        <v>9.6999999999999993</v>
      </c>
      <c r="U25"/>
      <c r="V25"/>
      <c r="W25"/>
      <c r="X25"/>
      <c r="Y25"/>
    </row>
    <row r="26" spans="1:25" x14ac:dyDescent="0.25">
      <c r="A26" t="s">
        <v>122</v>
      </c>
      <c r="B26" t="s">
        <v>127</v>
      </c>
      <c r="C26" s="1">
        <v>12.339045347282811</v>
      </c>
      <c r="D26" s="1">
        <v>10.656104366115935</v>
      </c>
      <c r="E26" s="1">
        <v>9.3616310748993676</v>
      </c>
      <c r="F26" s="1">
        <v>8.7407679326563521</v>
      </c>
      <c r="G26" s="1">
        <v>8.5440391109113438</v>
      </c>
      <c r="H26" s="1">
        <v>7.1633307940286413</v>
      </c>
      <c r="I26" s="1">
        <v>6.6548170065868524</v>
      </c>
      <c r="J26" s="1">
        <v>5.1280753907198706</v>
      </c>
      <c r="K26" s="1">
        <v>2.3136047730538771</v>
      </c>
      <c r="L26" s="1">
        <v>3.8190597813413447</v>
      </c>
      <c r="M26" s="1">
        <v>3.8997461572751928</v>
      </c>
      <c r="N26" s="1">
        <v>4.0479475100700553</v>
      </c>
      <c r="O26" s="1">
        <v>3.0584311466078478</v>
      </c>
      <c r="P26" s="1">
        <v>3.2886646924373792</v>
      </c>
      <c r="Q26" s="1">
        <v>2.8839817474124856</v>
      </c>
      <c r="R26" s="1">
        <v>0</v>
      </c>
      <c r="S26" s="1">
        <v>0</v>
      </c>
      <c r="T26">
        <v>0</v>
      </c>
      <c r="U26"/>
      <c r="V26"/>
      <c r="W26"/>
      <c r="X26"/>
      <c r="Y26"/>
    </row>
    <row r="27" spans="1:25" x14ac:dyDescent="0.25">
      <c r="A27" t="s">
        <v>122</v>
      </c>
      <c r="B27" t="s">
        <v>54</v>
      </c>
      <c r="C27" s="1">
        <v>31.4924845897248</v>
      </c>
      <c r="D27" s="1">
        <v>29.923513200513955</v>
      </c>
      <c r="E27" s="1">
        <v>31.832650043956257</v>
      </c>
      <c r="F27" s="1">
        <v>26.61154045119634</v>
      </c>
      <c r="G27" s="1">
        <v>25.95467368022646</v>
      </c>
      <c r="H27" s="1">
        <v>23.38734706257803</v>
      </c>
      <c r="I27" s="1">
        <v>22.978710538631596</v>
      </c>
      <c r="J27" s="1">
        <v>23.290544688066088</v>
      </c>
      <c r="K27" s="1">
        <v>20.588589675822675</v>
      </c>
      <c r="L27" s="1">
        <v>19.83400259711587</v>
      </c>
      <c r="M27" s="1">
        <v>18.36797826474999</v>
      </c>
      <c r="N27" s="1">
        <v>18.068226207945916</v>
      </c>
      <c r="O27" s="1">
        <v>15.180270876935676</v>
      </c>
      <c r="P27" s="1">
        <v>14.405909201625782</v>
      </c>
      <c r="Q27" s="1">
        <v>12.715361003870655</v>
      </c>
      <c r="R27" s="1">
        <v>12.356802436873595</v>
      </c>
      <c r="S27" s="1">
        <v>13.239952510281764</v>
      </c>
      <c r="T27">
        <v>12</v>
      </c>
      <c r="U27"/>
      <c r="V27"/>
      <c r="W27"/>
      <c r="X27"/>
      <c r="Y27"/>
    </row>
    <row r="28" spans="1:25" x14ac:dyDescent="0.25">
      <c r="A28" t="s">
        <v>128</v>
      </c>
      <c r="B28" t="s">
        <v>129</v>
      </c>
      <c r="C28" s="1">
        <v>81.084528285921436</v>
      </c>
      <c r="D28" s="1">
        <v>72.303197321055862</v>
      </c>
      <c r="E28" s="1">
        <v>81.369799423681883</v>
      </c>
      <c r="F28" s="1">
        <v>85.813374569418727</v>
      </c>
      <c r="G28" s="1">
        <v>82.740488132138694</v>
      </c>
      <c r="H28" s="1">
        <v>83.993829394193071</v>
      </c>
      <c r="I28" s="1">
        <v>89.376087975329241</v>
      </c>
      <c r="J28" s="1">
        <v>87.526292313638166</v>
      </c>
      <c r="K28" s="1">
        <v>92.695507673992566</v>
      </c>
      <c r="L28" s="1">
        <v>89.427266237730294</v>
      </c>
      <c r="M28" s="1">
        <v>88.496352903931637</v>
      </c>
      <c r="N28" s="1">
        <v>88.225011307884614</v>
      </c>
      <c r="O28" s="1">
        <v>85.86363248009684</v>
      </c>
      <c r="P28" s="1">
        <v>89.623049987165331</v>
      </c>
      <c r="Q28" s="1">
        <v>89.607212401456721</v>
      </c>
      <c r="R28" s="1">
        <v>90.295890869621715</v>
      </c>
      <c r="S28" s="1">
        <v>87.205732980347491</v>
      </c>
      <c r="T28">
        <v>90.2</v>
      </c>
      <c r="U28"/>
      <c r="V28"/>
      <c r="W28"/>
      <c r="X28"/>
      <c r="Y28"/>
    </row>
    <row r="29" spans="1:25" x14ac:dyDescent="0.25">
      <c r="A29" t="s">
        <v>128</v>
      </c>
      <c r="B29" t="s">
        <v>130</v>
      </c>
      <c r="C29" s="1">
        <v>43.757891696147382</v>
      </c>
      <c r="D29" s="1">
        <v>41.73466852339731</v>
      </c>
      <c r="E29" s="1">
        <v>46.375605049604971</v>
      </c>
      <c r="F29" s="1">
        <v>39.61152318318009</v>
      </c>
      <c r="G29" s="1">
        <v>38.728685506438907</v>
      </c>
      <c r="H29" s="1">
        <v>32.952835076030631</v>
      </c>
      <c r="I29" s="1">
        <v>43.223139338374843</v>
      </c>
      <c r="J29" s="1">
        <v>47.219061200646209</v>
      </c>
      <c r="K29" s="1">
        <v>42.750545684546175</v>
      </c>
      <c r="L29" s="1">
        <v>41.07945955845873</v>
      </c>
      <c r="M29" s="1">
        <v>45.012624908342055</v>
      </c>
      <c r="N29" s="1">
        <v>47.051086641626036</v>
      </c>
      <c r="O29" s="1">
        <v>44.135098276273943</v>
      </c>
      <c r="P29" s="1">
        <v>47.837980689587631</v>
      </c>
      <c r="Q29" s="1">
        <v>48.023678909890478</v>
      </c>
      <c r="R29" s="1">
        <v>48.91124684830622</v>
      </c>
      <c r="S29" s="1">
        <v>52.33557436961236</v>
      </c>
      <c r="T29">
        <v>48.8</v>
      </c>
      <c r="U29"/>
      <c r="V29"/>
      <c r="W29"/>
      <c r="X29"/>
      <c r="Y29"/>
    </row>
    <row r="30" spans="1:25" x14ac:dyDescent="0.25">
      <c r="A30" t="s">
        <v>128</v>
      </c>
      <c r="B30" t="s">
        <v>131</v>
      </c>
      <c r="C30" s="1">
        <v>33.028361558545718</v>
      </c>
      <c r="D30" s="1">
        <v>28.636667107865271</v>
      </c>
      <c r="E30" s="1">
        <v>26.759512952535218</v>
      </c>
      <c r="F30" s="1">
        <v>28.655180038066408</v>
      </c>
      <c r="G30" s="1">
        <v>27.827237299782464</v>
      </c>
      <c r="H30" s="1">
        <v>28.992719182748068</v>
      </c>
      <c r="I30" s="1">
        <v>32.184737767577751</v>
      </c>
      <c r="J30" s="1">
        <v>32.472742013065286</v>
      </c>
      <c r="K30" s="1">
        <v>33.353524756466577</v>
      </c>
      <c r="L30" s="1">
        <v>33.864910558283249</v>
      </c>
      <c r="M30" s="1">
        <v>33.417220599845791</v>
      </c>
      <c r="N30" s="1">
        <v>31.078511046011627</v>
      </c>
      <c r="O30" s="1">
        <v>30.679902677451004</v>
      </c>
      <c r="P30" s="1">
        <v>30.19271264407541</v>
      </c>
      <c r="Q30" s="1">
        <v>32.152969254733151</v>
      </c>
      <c r="R30" s="1">
        <v>37.147001164472051</v>
      </c>
      <c r="S30" s="1">
        <v>32.558905049238085</v>
      </c>
      <c r="T30">
        <v>28.8</v>
      </c>
      <c r="U30"/>
      <c r="V30"/>
      <c r="W30"/>
      <c r="X30"/>
      <c r="Y30"/>
    </row>
    <row r="31" spans="1:25" x14ac:dyDescent="0.25">
      <c r="A31" t="s">
        <v>128</v>
      </c>
      <c r="B31" t="s">
        <v>132</v>
      </c>
      <c r="C31" s="1">
        <v>11.657529628168994</v>
      </c>
      <c r="D31" s="1">
        <v>14.335147784268919</v>
      </c>
      <c r="E31" s="1">
        <v>13.230407239864805</v>
      </c>
      <c r="F31" s="1">
        <v>10.320260214844602</v>
      </c>
      <c r="G31" s="1">
        <v>9.496372784029905</v>
      </c>
      <c r="H31" s="1">
        <v>9.9279663332314687</v>
      </c>
      <c r="I31" s="1">
        <v>12.762132970491487</v>
      </c>
      <c r="J31" s="1">
        <v>13.595701887321651</v>
      </c>
      <c r="K31" s="1">
        <v>11.40980143347498</v>
      </c>
      <c r="L31" s="1">
        <v>11.705283728018394</v>
      </c>
      <c r="M31" s="1">
        <v>10.077038266274199</v>
      </c>
      <c r="N31" s="1">
        <v>11.475908684619709</v>
      </c>
      <c r="O31" s="1">
        <v>11.258527782261911</v>
      </c>
      <c r="P31" s="1">
        <v>15.399328103453595</v>
      </c>
      <c r="Q31" s="1">
        <v>15.338255580023599</v>
      </c>
      <c r="R31" s="1">
        <v>14.524627485068899</v>
      </c>
      <c r="S31" s="1">
        <v>15.267106178575865</v>
      </c>
      <c r="T31">
        <v>14.9</v>
      </c>
      <c r="U31"/>
      <c r="V31"/>
      <c r="W31"/>
      <c r="X31"/>
      <c r="Y31"/>
    </row>
    <row r="32" spans="1:25" x14ac:dyDescent="0.25">
      <c r="A32" t="s">
        <v>133</v>
      </c>
      <c r="B32" t="s">
        <v>134</v>
      </c>
      <c r="C32" s="1">
        <v>20.502712212975503</v>
      </c>
      <c r="D32" s="1">
        <v>20.842130416094413</v>
      </c>
      <c r="E32" s="1">
        <v>22.109763986516096</v>
      </c>
      <c r="F32" s="1">
        <v>23.809166673347168</v>
      </c>
      <c r="G32" s="1">
        <v>23.578450967104246</v>
      </c>
      <c r="H32" s="1">
        <v>23.714858543319572</v>
      </c>
      <c r="I32" s="1">
        <v>24.836730660361134</v>
      </c>
      <c r="J32" s="1">
        <v>24.933112683085696</v>
      </c>
      <c r="K32" s="1">
        <v>24.764973430684517</v>
      </c>
      <c r="L32" s="1">
        <v>23.667037844439879</v>
      </c>
      <c r="M32" s="1">
        <v>23.666517177122262</v>
      </c>
      <c r="N32" s="1">
        <v>22.353007048115959</v>
      </c>
      <c r="O32" s="1">
        <v>23.690366770719535</v>
      </c>
      <c r="P32" s="1">
        <v>24.587429272613001</v>
      </c>
      <c r="Q32" s="1">
        <v>23.255875999273911</v>
      </c>
      <c r="R32" s="1">
        <v>23.2716517098882</v>
      </c>
      <c r="S32" s="1">
        <v>21.822473969662774</v>
      </c>
      <c r="T32">
        <v>21.5</v>
      </c>
      <c r="U32"/>
      <c r="V32"/>
      <c r="W32"/>
      <c r="X32"/>
      <c r="Y32"/>
    </row>
    <row r="33" spans="1:25" x14ac:dyDescent="0.25">
      <c r="A33" t="s">
        <v>133</v>
      </c>
      <c r="B33" t="s">
        <v>135</v>
      </c>
      <c r="C33" s="1">
        <v>21.510738424443485</v>
      </c>
      <c r="D33" s="1">
        <v>22.182471571365976</v>
      </c>
      <c r="E33" s="1">
        <v>24.912910278948928</v>
      </c>
      <c r="F33" s="1">
        <v>25.916562322436832</v>
      </c>
      <c r="G33" s="1">
        <v>30.252306549648385</v>
      </c>
      <c r="H33" s="1">
        <v>29.803175883172667</v>
      </c>
      <c r="I33" s="1">
        <v>31.795201785190162</v>
      </c>
      <c r="J33" s="1">
        <v>29.823584485234171</v>
      </c>
      <c r="K33" s="1">
        <v>30.414265026903468</v>
      </c>
      <c r="L33" s="1">
        <v>27.534887327951164</v>
      </c>
      <c r="M33" s="1">
        <v>28.407400813876439</v>
      </c>
      <c r="N33" s="1">
        <v>26.250481511031982</v>
      </c>
      <c r="O33" s="1">
        <v>25.940083901854678</v>
      </c>
      <c r="P33" s="1">
        <v>30.337541859495477</v>
      </c>
      <c r="Q33" s="1">
        <v>26.597745772852804</v>
      </c>
      <c r="R33" s="1">
        <v>28.27627346826911</v>
      </c>
      <c r="S33" s="1">
        <v>27.674840421246905</v>
      </c>
      <c r="T33">
        <v>26.9</v>
      </c>
      <c r="U33"/>
      <c r="V33"/>
      <c r="W33"/>
      <c r="X33"/>
      <c r="Y33"/>
    </row>
    <row r="34" spans="1:25" x14ac:dyDescent="0.25">
      <c r="A34" t="s">
        <v>133</v>
      </c>
      <c r="B34" t="s">
        <v>136</v>
      </c>
      <c r="C34" s="1">
        <v>26.958645712204564</v>
      </c>
      <c r="D34" s="1">
        <v>29.741341682268395</v>
      </c>
      <c r="E34" s="1">
        <v>31.757928474865004</v>
      </c>
      <c r="F34" s="1">
        <v>30.942324063193094</v>
      </c>
      <c r="G34" s="1">
        <v>29.577272874599537</v>
      </c>
      <c r="H34" s="1">
        <v>29.651306453476412</v>
      </c>
      <c r="I34" s="1">
        <v>33.579968714374395</v>
      </c>
      <c r="J34" s="1">
        <v>32.573247062935387</v>
      </c>
      <c r="K34" s="1">
        <v>28.676088534898781</v>
      </c>
      <c r="L34" s="1">
        <v>26.676108433880501</v>
      </c>
      <c r="M34" s="1">
        <v>25.955735332246288</v>
      </c>
      <c r="N34" s="1">
        <v>26.461180501977406</v>
      </c>
      <c r="O34" s="1">
        <v>28.425854562455697</v>
      </c>
      <c r="P34" s="1">
        <v>27.030602566975322</v>
      </c>
      <c r="Q34" s="1">
        <v>28.583641977276393</v>
      </c>
      <c r="R34" s="1">
        <v>29.25648401155782</v>
      </c>
      <c r="S34" s="1">
        <v>29.567954559699139</v>
      </c>
      <c r="T34">
        <v>29.3</v>
      </c>
      <c r="U34"/>
      <c r="V34"/>
      <c r="W34"/>
      <c r="X34"/>
      <c r="Y34"/>
    </row>
    <row r="35" spans="1:25" x14ac:dyDescent="0.25">
      <c r="A35" t="s">
        <v>133</v>
      </c>
      <c r="B35" t="s">
        <v>137</v>
      </c>
      <c r="C35" s="1">
        <v>44.797735328777541</v>
      </c>
      <c r="D35" s="1">
        <v>55.703487213608604</v>
      </c>
      <c r="E35" s="1">
        <v>45.853348831068082</v>
      </c>
      <c r="F35" s="1">
        <v>45.791766735771951</v>
      </c>
      <c r="G35" s="1">
        <v>42.279580858842451</v>
      </c>
      <c r="H35" s="1">
        <v>48.659586545168416</v>
      </c>
      <c r="I35" s="1">
        <v>48.986204013573875</v>
      </c>
      <c r="J35" s="1">
        <v>52.599363268077859</v>
      </c>
      <c r="K35" s="1">
        <v>48.611937005165764</v>
      </c>
      <c r="L35" s="1">
        <v>52.547024887870762</v>
      </c>
      <c r="M35" s="1">
        <v>43.669133817876492</v>
      </c>
      <c r="N35" s="1">
        <v>42.572503594789445</v>
      </c>
      <c r="O35" s="1">
        <v>43.010087158688378</v>
      </c>
      <c r="P35" s="1">
        <v>48.238253020531054</v>
      </c>
      <c r="Q35" s="1">
        <v>45.914853759745441</v>
      </c>
      <c r="R35" s="1">
        <v>48.880808484483047</v>
      </c>
      <c r="S35" s="1">
        <v>48.737749067241587</v>
      </c>
      <c r="T35">
        <v>43.7</v>
      </c>
      <c r="U35"/>
      <c r="V35"/>
      <c r="W35"/>
      <c r="X35"/>
      <c r="Y35"/>
    </row>
    <row r="36" spans="1:25" x14ac:dyDescent="0.25">
      <c r="A36" t="s">
        <v>133</v>
      </c>
      <c r="B36" t="s">
        <v>138</v>
      </c>
      <c r="C36" s="1">
        <v>82.241582155245879</v>
      </c>
      <c r="D36" s="1">
        <v>63.996703274072594</v>
      </c>
      <c r="E36" s="1">
        <v>73.347859615101015</v>
      </c>
      <c r="F36" s="1">
        <v>59.160403851143293</v>
      </c>
      <c r="G36" s="1">
        <v>65.425019899047498</v>
      </c>
      <c r="H36" s="1">
        <v>51.851761160015222</v>
      </c>
      <c r="I36" s="1">
        <v>55.878703663380605</v>
      </c>
      <c r="J36" s="1">
        <v>52.568798137412941</v>
      </c>
      <c r="K36" s="1">
        <v>57.554999331724055</v>
      </c>
      <c r="L36" s="1">
        <v>71.159153740191101</v>
      </c>
      <c r="M36" s="1">
        <v>56.780553779145116</v>
      </c>
      <c r="N36" s="1">
        <v>79.513380589255277</v>
      </c>
      <c r="O36" s="1">
        <v>79.32033013275813</v>
      </c>
      <c r="P36" s="1">
        <v>73.814043177360205</v>
      </c>
      <c r="Q36" s="1">
        <v>65.202375267712455</v>
      </c>
      <c r="R36" s="1">
        <v>71.30920534445417</v>
      </c>
      <c r="S36" s="1">
        <v>65.069395954549819</v>
      </c>
      <c r="T36">
        <v>68.2</v>
      </c>
      <c r="U36"/>
      <c r="V36"/>
      <c r="W36"/>
      <c r="X36"/>
      <c r="Y36"/>
    </row>
    <row r="37" spans="1:25" x14ac:dyDescent="0.25">
      <c r="A37" t="s">
        <v>133</v>
      </c>
      <c r="B37" t="s">
        <v>54</v>
      </c>
      <c r="C37" s="1">
        <v>23.775180160936468</v>
      </c>
      <c r="D37" s="1">
        <v>24.712553794317323</v>
      </c>
      <c r="E37" s="1">
        <v>26.100739049767675</v>
      </c>
      <c r="F37" s="1">
        <v>26.732211684614128</v>
      </c>
      <c r="G37" s="1">
        <v>27.241530283334658</v>
      </c>
      <c r="H37" s="1">
        <v>27.310690739045285</v>
      </c>
      <c r="I37" s="1">
        <v>29.150502050210342</v>
      </c>
      <c r="J37" s="1">
        <v>28.649968121436864</v>
      </c>
      <c r="K37" s="1">
        <v>27.912267078453905</v>
      </c>
      <c r="L37" s="1">
        <v>26.577998754974612</v>
      </c>
      <c r="M37" s="1">
        <v>26.086281986170945</v>
      </c>
      <c r="N37" s="1">
        <v>25.289211709921801</v>
      </c>
      <c r="O37" s="1">
        <v>26.42054429499877</v>
      </c>
      <c r="P37" s="1">
        <v>27.645787354546663</v>
      </c>
      <c r="Q37" s="1">
        <v>26.295056179133958</v>
      </c>
      <c r="R37" s="1">
        <v>26.913478620773486</v>
      </c>
      <c r="S37" s="1">
        <v>26.126869655560149</v>
      </c>
      <c r="T37"/>
      <c r="U37"/>
      <c r="V37"/>
      <c r="W37"/>
      <c r="X37"/>
      <c r="Y37"/>
    </row>
    <row r="38" spans="1:25" x14ac:dyDescent="0.25">
      <c r="A38" t="s">
        <v>139</v>
      </c>
      <c r="B38" t="s">
        <v>54</v>
      </c>
      <c r="Q38" s="1">
        <v>32.200000000000003</v>
      </c>
      <c r="R38" s="1">
        <v>33.9</v>
      </c>
      <c r="S38" s="1">
        <v>34.1</v>
      </c>
      <c r="T38">
        <v>33.200000000000003</v>
      </c>
      <c r="U38"/>
      <c r="V38"/>
      <c r="W38"/>
      <c r="X38"/>
      <c r="Y38"/>
    </row>
    <row r="39" spans="1:25" x14ac:dyDescent="0.25">
      <c r="A39" t="s">
        <v>139</v>
      </c>
      <c r="B39" t="s">
        <v>140</v>
      </c>
      <c r="Q39" s="1">
        <v>33.1</v>
      </c>
      <c r="R39" s="1">
        <v>36.9</v>
      </c>
      <c r="S39" s="1">
        <v>35.700000000000003</v>
      </c>
      <c r="T39">
        <v>35.5</v>
      </c>
      <c r="U39"/>
      <c r="V39"/>
      <c r="W39"/>
      <c r="X39"/>
      <c r="Y39"/>
    </row>
    <row r="40" spans="1:25" x14ac:dyDescent="0.25">
      <c r="A40" t="s">
        <v>139</v>
      </c>
      <c r="B40" t="s">
        <v>141</v>
      </c>
      <c r="Q40" s="1">
        <v>34.6</v>
      </c>
      <c r="R40" s="1">
        <v>36</v>
      </c>
      <c r="S40" s="1">
        <v>35.299999999999997</v>
      </c>
      <c r="T40">
        <v>38</v>
      </c>
      <c r="U40"/>
      <c r="V40"/>
      <c r="W40"/>
      <c r="X40"/>
      <c r="Y40"/>
    </row>
    <row r="41" spans="1:25" x14ac:dyDescent="0.25">
      <c r="A41" t="s">
        <v>139</v>
      </c>
      <c r="B41" t="s">
        <v>142</v>
      </c>
      <c r="Q41" s="1">
        <v>30.4</v>
      </c>
      <c r="R41" s="1">
        <v>31.5</v>
      </c>
      <c r="S41" s="1">
        <v>32.799999999999997</v>
      </c>
      <c r="T41">
        <v>29.6</v>
      </c>
      <c r="U41"/>
      <c r="V41"/>
      <c r="W41"/>
      <c r="X41"/>
      <c r="Y41"/>
    </row>
  </sheetData>
  <phoneticPr fontId="5" type="noConversion"/>
  <pageMargins left="0.7" right="0.7" top="0.75" bottom="0.75" header="0.3" footer="0.3"/>
  <tableParts count="1">
    <tablePart r:id="rId1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293580-2C03-4B63-A4E0-E6BD5A508471}">
  <dimension ref="A1:T21"/>
  <sheetViews>
    <sheetView workbookViewId="0">
      <selection activeCell="O30" sqref="O30"/>
    </sheetView>
  </sheetViews>
  <sheetFormatPr baseColWidth="10" defaultColWidth="11.42578125" defaultRowHeight="15" x14ac:dyDescent="0.25"/>
  <cols>
    <col min="1" max="1" width="22" bestFit="1" customWidth="1"/>
    <col min="2" max="2" width="18.42578125" bestFit="1" customWidth="1"/>
    <col min="3" max="19" width="7.28515625" bestFit="1" customWidth="1"/>
  </cols>
  <sheetData>
    <row r="1" spans="1:20" x14ac:dyDescent="0.25">
      <c r="A1" t="s">
        <v>143</v>
      </c>
      <c r="B1" t="s">
        <v>15</v>
      </c>
      <c r="C1" t="s">
        <v>16</v>
      </c>
      <c r="D1" t="s">
        <v>17</v>
      </c>
      <c r="E1" t="s">
        <v>18</v>
      </c>
      <c r="F1" t="s">
        <v>19</v>
      </c>
      <c r="G1" t="s">
        <v>20</v>
      </c>
      <c r="H1" t="s">
        <v>21</v>
      </c>
      <c r="I1" t="s">
        <v>22</v>
      </c>
      <c r="J1" t="s">
        <v>23</v>
      </c>
      <c r="K1" t="s">
        <v>24</v>
      </c>
      <c r="L1" t="s">
        <v>25</v>
      </c>
      <c r="M1" t="s">
        <v>26</v>
      </c>
      <c r="N1" t="s">
        <v>27</v>
      </c>
      <c r="O1" t="s">
        <v>28</v>
      </c>
      <c r="P1" t="s">
        <v>29</v>
      </c>
      <c r="Q1" t="s">
        <v>30</v>
      </c>
      <c r="R1" t="s">
        <v>31</v>
      </c>
      <c r="S1" t="s">
        <v>32</v>
      </c>
      <c r="T1" t="s">
        <v>33</v>
      </c>
    </row>
    <row r="2" spans="1:20" x14ac:dyDescent="0.25">
      <c r="A2" t="s">
        <v>144</v>
      </c>
      <c r="B2" t="s">
        <v>59</v>
      </c>
      <c r="C2" s="1">
        <v>30.1</v>
      </c>
      <c r="D2" s="1">
        <v>32</v>
      </c>
      <c r="E2" s="1">
        <v>33.299999999999997</v>
      </c>
      <c r="F2" s="1">
        <v>32.200000000000003</v>
      </c>
      <c r="G2" s="1">
        <v>32.4</v>
      </c>
      <c r="H2" s="1">
        <v>32.6</v>
      </c>
      <c r="I2" s="1">
        <v>35.799999999999997</v>
      </c>
      <c r="J2" s="1">
        <v>34.4</v>
      </c>
      <c r="K2" s="1">
        <v>32.9</v>
      </c>
      <c r="L2" s="1">
        <v>31.3</v>
      </c>
      <c r="M2" s="1">
        <v>29.5</v>
      </c>
      <c r="N2" s="1">
        <v>30.3</v>
      </c>
      <c r="O2" s="1">
        <v>31.1</v>
      </c>
      <c r="P2" s="1">
        <v>33</v>
      </c>
      <c r="Q2" s="1">
        <v>32.200000000000003</v>
      </c>
      <c r="R2" s="1">
        <v>33.900000000000006</v>
      </c>
      <c r="S2" s="1">
        <v>34.1</v>
      </c>
      <c r="T2" s="13">
        <v>33.200000000000003</v>
      </c>
    </row>
    <row r="3" spans="1:20" x14ac:dyDescent="0.25">
      <c r="A3" t="s">
        <v>145</v>
      </c>
      <c r="B3" t="s">
        <v>59</v>
      </c>
      <c r="C3" s="1">
        <v>36.288651416079375</v>
      </c>
      <c r="D3" s="1">
        <v>39.704106475427714</v>
      </c>
      <c r="E3" s="1">
        <v>40.868971946844795</v>
      </c>
      <c r="F3" s="1">
        <v>44.273499991814234</v>
      </c>
      <c r="G3" s="1">
        <v>41.266942913826739</v>
      </c>
      <c r="H3" s="1">
        <v>45.268839986450736</v>
      </c>
      <c r="I3" s="1">
        <v>51.064755802477421</v>
      </c>
      <c r="J3" s="1">
        <v>48.070193186513123</v>
      </c>
      <c r="K3" s="1">
        <v>46.852944734112761</v>
      </c>
      <c r="L3" s="1">
        <v>38.685050662157551</v>
      </c>
      <c r="M3" s="1">
        <v>38.615543706697125</v>
      </c>
      <c r="N3" s="1">
        <v>40.781156304429835</v>
      </c>
      <c r="O3" s="1">
        <v>37.417974497576125</v>
      </c>
      <c r="P3" s="1">
        <v>43.726287261392663</v>
      </c>
      <c r="Q3" s="1">
        <v>43.009617470766869</v>
      </c>
      <c r="R3" s="1">
        <v>46.8</v>
      </c>
      <c r="S3" s="1">
        <v>44.4</v>
      </c>
      <c r="T3" s="13">
        <v>42.9</v>
      </c>
    </row>
    <row r="4" spans="1:20" x14ac:dyDescent="0.25">
      <c r="A4" t="s">
        <v>146</v>
      </c>
      <c r="B4" t="s">
        <v>59</v>
      </c>
      <c r="C4" s="1">
        <v>25.274747358645143</v>
      </c>
      <c r="D4" s="1">
        <v>14.199256463618624</v>
      </c>
      <c r="E4" s="1">
        <v>23.766680125170261</v>
      </c>
      <c r="F4" s="1">
        <v>29.643193809958813</v>
      </c>
      <c r="G4" s="1">
        <v>29.021797049246157</v>
      </c>
      <c r="H4" s="1">
        <v>25.980590014582379</v>
      </c>
      <c r="I4" s="1">
        <v>28.785441866403893</v>
      </c>
      <c r="J4" s="1">
        <v>25.457028139260835</v>
      </c>
      <c r="K4" s="1">
        <v>24.311632602278571</v>
      </c>
      <c r="L4" s="1">
        <v>19.196840267169467</v>
      </c>
      <c r="M4" s="1">
        <v>19.946187742354471</v>
      </c>
      <c r="N4" s="1">
        <v>21.906645538233128</v>
      </c>
      <c r="O4" s="1">
        <v>19.709963903884805</v>
      </c>
      <c r="P4" s="1">
        <v>24.067471215005313</v>
      </c>
      <c r="Q4" s="1">
        <v>25.707961152352915</v>
      </c>
      <c r="R4" s="1">
        <v>29.299999999999997</v>
      </c>
      <c r="S4" s="1">
        <v>25.6</v>
      </c>
      <c r="T4" s="13">
        <v>23.200000000000003</v>
      </c>
    </row>
    <row r="5" spans="1:20" x14ac:dyDescent="0.25">
      <c r="A5" t="s">
        <v>147</v>
      </c>
      <c r="B5" t="s">
        <v>59</v>
      </c>
      <c r="C5" s="1">
        <v>28.203022114164948</v>
      </c>
      <c r="D5" s="1">
        <v>21.76870693357116</v>
      </c>
      <c r="E5" s="1">
        <v>21.963730947352936</v>
      </c>
      <c r="F5" s="1">
        <v>30.781756809776915</v>
      </c>
      <c r="G5" s="1">
        <v>23.454573328416604</v>
      </c>
      <c r="H5" s="1">
        <v>26.692616542179199</v>
      </c>
      <c r="I5" s="1">
        <v>33.211087355728168</v>
      </c>
      <c r="J5" s="1">
        <v>29.454910419227566</v>
      </c>
      <c r="K5" s="1">
        <v>18.180993824415435</v>
      </c>
      <c r="L5" s="1">
        <v>18.420661168786431</v>
      </c>
      <c r="M5" s="1">
        <v>19.56992396681882</v>
      </c>
      <c r="N5" s="1">
        <v>34.019757497695899</v>
      </c>
      <c r="O5" s="1">
        <v>36.891875101896154</v>
      </c>
      <c r="P5" s="1">
        <v>34.082828712103243</v>
      </c>
      <c r="Q5" s="1">
        <v>38.623989145645901</v>
      </c>
      <c r="R5" s="1">
        <v>35.6</v>
      </c>
      <c r="S5" s="1">
        <v>33.800000000000004</v>
      </c>
      <c r="T5" s="13">
        <v>35.799999999999997</v>
      </c>
    </row>
    <row r="6" spans="1:20" x14ac:dyDescent="0.25">
      <c r="A6" t="s">
        <v>148</v>
      </c>
      <c r="B6" t="s">
        <v>59</v>
      </c>
      <c r="C6" s="1">
        <v>31.701173488071753</v>
      </c>
      <c r="D6" s="1">
        <v>35.281128806934007</v>
      </c>
      <c r="E6" s="1">
        <v>41.233443967177571</v>
      </c>
      <c r="F6" s="1">
        <v>37.39184973460933</v>
      </c>
      <c r="G6" s="1">
        <v>37.97930066062564</v>
      </c>
      <c r="H6" s="1">
        <v>37.831275430949432</v>
      </c>
      <c r="I6" s="1">
        <v>29.593863866879794</v>
      </c>
      <c r="J6" s="1">
        <v>26.024561873591495</v>
      </c>
      <c r="K6" s="1">
        <v>27.922945990856451</v>
      </c>
      <c r="L6" s="1">
        <v>31.415887257777168</v>
      </c>
      <c r="M6" s="1">
        <v>24.126099143697775</v>
      </c>
      <c r="N6" s="1">
        <v>22.220392257468536</v>
      </c>
      <c r="O6" s="1">
        <v>32.986258563132182</v>
      </c>
      <c r="P6" s="1">
        <v>24.477764303468959</v>
      </c>
      <c r="Q6" s="1">
        <v>26.093008881417667</v>
      </c>
      <c r="R6" s="1">
        <v>34.200000000000003</v>
      </c>
      <c r="S6" s="1">
        <v>24.9</v>
      </c>
      <c r="T6" s="13">
        <v>23</v>
      </c>
    </row>
    <row r="7" spans="1:20" x14ac:dyDescent="0.25">
      <c r="A7" t="s">
        <v>149</v>
      </c>
      <c r="B7" t="s">
        <v>59</v>
      </c>
      <c r="C7" s="1">
        <v>44.377761771567336</v>
      </c>
      <c r="D7" s="1">
        <v>46.31505825107493</v>
      </c>
      <c r="E7" s="1">
        <v>42.330212069814834</v>
      </c>
      <c r="F7" s="1">
        <v>38.3248574992529</v>
      </c>
      <c r="G7" s="1">
        <v>41.453871056547101</v>
      </c>
      <c r="H7" s="1">
        <v>39.421957443897185</v>
      </c>
      <c r="I7" s="1">
        <v>39.575282582865981</v>
      </c>
      <c r="J7" s="1">
        <v>43.074994029313771</v>
      </c>
      <c r="K7" s="1">
        <v>49.372385695167978</v>
      </c>
      <c r="L7" s="1">
        <v>43.820051608080078</v>
      </c>
      <c r="M7" s="1">
        <v>30.510663999755312</v>
      </c>
      <c r="N7" s="1">
        <v>39.114699127943325</v>
      </c>
      <c r="O7" s="1">
        <v>34.176365572221975</v>
      </c>
      <c r="P7" s="1">
        <v>47.390274288272053</v>
      </c>
      <c r="Q7" s="1">
        <v>48.739211302713635</v>
      </c>
      <c r="R7" s="1">
        <v>44.7</v>
      </c>
      <c r="S7" s="1">
        <v>38.6</v>
      </c>
      <c r="T7" s="13">
        <v>39</v>
      </c>
    </row>
    <row r="8" spans="1:20" x14ac:dyDescent="0.25">
      <c r="A8" t="s">
        <v>150</v>
      </c>
      <c r="B8" t="s">
        <v>59</v>
      </c>
      <c r="C8" s="1">
        <v>26.863008402488592</v>
      </c>
      <c r="D8" s="1">
        <v>19.889744427235303</v>
      </c>
      <c r="E8" s="1">
        <v>28.752690344427361</v>
      </c>
      <c r="F8" s="1">
        <v>25.400298359543989</v>
      </c>
      <c r="G8" s="1">
        <v>21.963076869500391</v>
      </c>
      <c r="H8" s="1">
        <v>36.764409016750285</v>
      </c>
      <c r="I8" s="1">
        <v>39.242522293722821</v>
      </c>
      <c r="J8" s="1">
        <v>25.649806492303117</v>
      </c>
      <c r="K8" s="1">
        <v>28.312037834850521</v>
      </c>
      <c r="L8" s="1">
        <v>24.755862929004955</v>
      </c>
      <c r="M8" s="1">
        <v>25.709922150122004</v>
      </c>
      <c r="N8" s="1">
        <v>21.60843960004696</v>
      </c>
      <c r="O8" s="1">
        <v>30.092084034071988</v>
      </c>
      <c r="P8" s="1">
        <v>21.44278765881695</v>
      </c>
      <c r="Q8" s="1">
        <v>21.542268500846848</v>
      </c>
      <c r="R8" s="1">
        <v>25.6</v>
      </c>
      <c r="S8" s="1">
        <v>29.5</v>
      </c>
      <c r="T8" s="13"/>
    </row>
    <row r="9" spans="1:20" x14ac:dyDescent="0.25">
      <c r="A9" t="s">
        <v>151</v>
      </c>
      <c r="B9" t="s">
        <v>59</v>
      </c>
      <c r="C9" s="1">
        <v>24.303689766427393</v>
      </c>
      <c r="D9" s="1">
        <v>24.729683854165309</v>
      </c>
      <c r="E9" s="1">
        <v>26.976398781001169</v>
      </c>
      <c r="F9" s="1">
        <v>24.079418062368919</v>
      </c>
      <c r="G9" s="1">
        <v>24.072661315950651</v>
      </c>
      <c r="H9" s="1">
        <v>23.058306430052721</v>
      </c>
      <c r="I9" s="1">
        <v>34.669648573590869</v>
      </c>
      <c r="J9" s="1">
        <v>28.814502324607112</v>
      </c>
      <c r="K9" s="1">
        <v>29.502751350827097</v>
      </c>
      <c r="L9" s="1">
        <v>25.797754905922748</v>
      </c>
      <c r="M9" s="1">
        <v>27.716038783160023</v>
      </c>
      <c r="N9" s="1">
        <v>22.634616079717169</v>
      </c>
      <c r="O9" s="1">
        <v>27.262276092309246</v>
      </c>
      <c r="P9" s="1">
        <v>28.730433641556399</v>
      </c>
      <c r="Q9" s="1">
        <v>26.796423585050189</v>
      </c>
      <c r="R9" s="1">
        <v>25.5</v>
      </c>
      <c r="S9" s="1">
        <v>31.5</v>
      </c>
      <c r="T9" s="13">
        <v>30.599999999999998</v>
      </c>
    </row>
    <row r="10" spans="1:20" x14ac:dyDescent="0.25">
      <c r="A10" t="s">
        <v>152</v>
      </c>
      <c r="B10" t="s">
        <v>59</v>
      </c>
      <c r="C10" s="1">
        <v>33.283007804409678</v>
      </c>
      <c r="D10" s="1">
        <v>32.842873134612027</v>
      </c>
      <c r="E10" s="1">
        <v>34.961750854504572</v>
      </c>
      <c r="F10" s="1">
        <v>42.864585940223577</v>
      </c>
      <c r="G10" s="1">
        <v>42.142816501892838</v>
      </c>
      <c r="H10" s="1">
        <v>43.421210253189898</v>
      </c>
      <c r="I10" s="1">
        <v>41.335565107085117</v>
      </c>
      <c r="J10" s="1">
        <v>42.821732705177581</v>
      </c>
      <c r="K10" s="1">
        <v>42.555061899937115</v>
      </c>
      <c r="L10" s="1">
        <v>41.629564858325885</v>
      </c>
      <c r="M10" s="1">
        <v>38.698186343709011</v>
      </c>
      <c r="N10" s="1">
        <v>32.911864006495613</v>
      </c>
      <c r="O10" s="1">
        <v>26.324653749212189</v>
      </c>
      <c r="P10" s="1">
        <v>33.198759532553751</v>
      </c>
      <c r="Q10" s="1">
        <v>38.347760459201886</v>
      </c>
      <c r="R10" s="1">
        <v>34.699999999999996</v>
      </c>
      <c r="S10" s="1">
        <v>40.700000000000003</v>
      </c>
      <c r="T10" s="13">
        <v>43.1</v>
      </c>
    </row>
    <row r="11" spans="1:20" x14ac:dyDescent="0.25">
      <c r="A11" t="s">
        <v>153</v>
      </c>
      <c r="B11" t="s">
        <v>59</v>
      </c>
      <c r="C11" s="1">
        <v>20.066521027429452</v>
      </c>
      <c r="D11" s="1">
        <v>28.745192743258425</v>
      </c>
      <c r="E11" s="1">
        <v>29.200371539446447</v>
      </c>
      <c r="F11" s="1">
        <v>28.044915388980343</v>
      </c>
      <c r="G11" s="1">
        <v>28.712343920653723</v>
      </c>
      <c r="H11" s="1">
        <v>24.293971197519852</v>
      </c>
      <c r="I11" s="1">
        <v>28.997385224756329</v>
      </c>
      <c r="J11" s="1">
        <v>28.24012400658922</v>
      </c>
      <c r="K11" s="1">
        <v>22.559531081011777</v>
      </c>
      <c r="L11" s="1">
        <v>24.223050463362615</v>
      </c>
      <c r="M11" s="1">
        <v>25.215316906295044</v>
      </c>
      <c r="N11" s="1">
        <v>25.412653077912285</v>
      </c>
      <c r="O11" s="1">
        <v>32.173849780796345</v>
      </c>
      <c r="P11" s="1">
        <v>28.474491020610781</v>
      </c>
      <c r="Q11" s="1">
        <v>27.726864534203958</v>
      </c>
      <c r="R11" s="1">
        <v>29.2</v>
      </c>
      <c r="S11" s="1">
        <v>28.299999999999997</v>
      </c>
      <c r="T11" s="13">
        <v>31.3</v>
      </c>
    </row>
    <row r="12" spans="1:20" x14ac:dyDescent="0.25">
      <c r="A12" t="s">
        <v>154</v>
      </c>
      <c r="B12" t="s">
        <v>59</v>
      </c>
      <c r="C12" s="1">
        <v>33.800719843661533</v>
      </c>
      <c r="D12" s="1">
        <v>34.395298339420663</v>
      </c>
      <c r="E12" s="1">
        <v>35.934498051975972</v>
      </c>
      <c r="F12" s="1">
        <v>30.997624958054949</v>
      </c>
      <c r="G12" s="1">
        <v>35.883633694323215</v>
      </c>
      <c r="H12" s="1">
        <v>36.575843674441074</v>
      </c>
      <c r="I12" s="1">
        <v>39.96814566208532</v>
      </c>
      <c r="J12" s="1">
        <v>37.708136941697681</v>
      </c>
      <c r="K12" s="1">
        <v>32.364001680094326</v>
      </c>
      <c r="L12" s="1">
        <v>35.190107689536404</v>
      </c>
      <c r="M12" s="1">
        <v>36.245042803920647</v>
      </c>
      <c r="N12" s="1">
        <v>32.401256743673166</v>
      </c>
      <c r="O12" s="1">
        <v>34.809830922792415</v>
      </c>
      <c r="P12" s="1">
        <v>37.721724743182463</v>
      </c>
      <c r="Q12" s="1">
        <v>31.99096898170594</v>
      </c>
      <c r="R12" s="1">
        <v>39.900000000000006</v>
      </c>
      <c r="S12" s="1">
        <v>40</v>
      </c>
      <c r="T12" s="13">
        <v>39.5</v>
      </c>
    </row>
    <row r="13" spans="1:20" x14ac:dyDescent="0.25">
      <c r="A13" t="s">
        <v>155</v>
      </c>
      <c r="B13" t="s">
        <v>59</v>
      </c>
      <c r="C13" s="1">
        <v>43.007452981178069</v>
      </c>
      <c r="D13" s="1">
        <v>47.886522813140239</v>
      </c>
      <c r="E13" s="1">
        <v>51.49884385229111</v>
      </c>
      <c r="F13" s="1">
        <v>40.553164095436877</v>
      </c>
      <c r="G13" s="1">
        <v>34.341838654817167</v>
      </c>
      <c r="H13" s="1">
        <v>40.827909292645742</v>
      </c>
      <c r="I13" s="1">
        <v>46.167895742312091</v>
      </c>
      <c r="J13" s="1">
        <v>42.720839597706394</v>
      </c>
      <c r="K13" s="1">
        <v>41.083151832653343</v>
      </c>
      <c r="L13" s="1">
        <v>55.862335752101885</v>
      </c>
      <c r="M13" s="1">
        <v>48.192911257422899</v>
      </c>
      <c r="N13" s="1">
        <v>41.97818703942751</v>
      </c>
      <c r="O13" s="1">
        <v>36.945791358570901</v>
      </c>
      <c r="P13" s="1">
        <v>40.61644575021235</v>
      </c>
      <c r="Q13" s="1">
        <v>36.243204661506837</v>
      </c>
      <c r="R13" s="1">
        <v>38.799999999999997</v>
      </c>
      <c r="S13" s="1">
        <v>34.200000000000003</v>
      </c>
      <c r="T13" s="13">
        <v>34.5</v>
      </c>
    </row>
    <row r="14" spans="1:20" x14ac:dyDescent="0.25">
      <c r="A14" t="s">
        <v>156</v>
      </c>
      <c r="B14" t="s">
        <v>59</v>
      </c>
      <c r="C14" s="1">
        <v>32.500340884286175</v>
      </c>
      <c r="D14" s="1">
        <v>28.196825468383828</v>
      </c>
      <c r="E14" s="1">
        <v>28.247558751868439</v>
      </c>
      <c r="F14" s="1">
        <v>25.058206179259173</v>
      </c>
      <c r="G14" s="1">
        <v>27.432448490817301</v>
      </c>
      <c r="H14" s="1">
        <v>25.930452292655364</v>
      </c>
      <c r="I14" s="1">
        <v>21.827893912617576</v>
      </c>
      <c r="J14" s="1">
        <v>28.786134102718869</v>
      </c>
      <c r="K14" s="1">
        <v>27.02137941990491</v>
      </c>
      <c r="L14" s="1">
        <v>26.406727167075474</v>
      </c>
      <c r="M14" s="1">
        <v>20.001967771553069</v>
      </c>
      <c r="N14" s="1">
        <v>25.97139186527744</v>
      </c>
      <c r="O14" s="1">
        <v>33.52843241025473</v>
      </c>
      <c r="P14" s="1">
        <v>31.667283807901818</v>
      </c>
      <c r="Q14" s="1">
        <v>24.94456243666443</v>
      </c>
      <c r="R14" s="1">
        <v>25.8</v>
      </c>
      <c r="S14" s="1">
        <v>16</v>
      </c>
      <c r="T14" s="13">
        <v>19.3</v>
      </c>
    </row>
    <row r="15" spans="1:20" x14ac:dyDescent="0.25">
      <c r="A15" t="s">
        <v>157</v>
      </c>
      <c r="B15" t="s">
        <v>59</v>
      </c>
      <c r="C15" s="1">
        <v>27.130316054250635</v>
      </c>
      <c r="D15" s="1">
        <v>26.259499167710469</v>
      </c>
      <c r="E15" s="1">
        <v>25.429159348698221</v>
      </c>
      <c r="F15" s="1">
        <v>22.532921760725095</v>
      </c>
      <c r="G15" s="1">
        <v>23.684018130549628</v>
      </c>
      <c r="H15" s="1">
        <v>22.382728653308099</v>
      </c>
      <c r="I15" s="1">
        <v>22.993075209070891</v>
      </c>
      <c r="J15" s="1">
        <v>24.49164691649143</v>
      </c>
      <c r="K15" s="1">
        <v>29.044790438783785</v>
      </c>
      <c r="L15" s="1">
        <v>27.54815306443858</v>
      </c>
      <c r="M15" s="1">
        <v>23.903271215317055</v>
      </c>
      <c r="N15" s="1">
        <v>24.846841766577679</v>
      </c>
      <c r="O15" s="1">
        <v>25.112506452847523</v>
      </c>
      <c r="P15" s="1">
        <v>23.856508910509717</v>
      </c>
      <c r="Q15" s="1">
        <v>24.189060931976353</v>
      </c>
      <c r="R15" s="1">
        <v>23.200000000000003</v>
      </c>
      <c r="S15" s="1">
        <v>29.5</v>
      </c>
      <c r="T15" s="13">
        <v>23.9</v>
      </c>
    </row>
    <row r="16" spans="1:20" x14ac:dyDescent="0.25">
      <c r="A16" t="s">
        <v>158</v>
      </c>
      <c r="B16" t="s">
        <v>59</v>
      </c>
      <c r="C16" s="1">
        <v>40.057818128992679</v>
      </c>
      <c r="D16" s="1">
        <v>51.81338004438377</v>
      </c>
      <c r="E16" s="1">
        <v>51.672044057595144</v>
      </c>
      <c r="F16" s="1">
        <v>37.670679873009497</v>
      </c>
      <c r="G16" s="1">
        <v>43.525413698791546</v>
      </c>
      <c r="H16" s="1">
        <v>42.969675595381901</v>
      </c>
      <c r="I16" s="1">
        <v>56.50665873037093</v>
      </c>
      <c r="J16" s="1">
        <v>45.471990381178195</v>
      </c>
      <c r="K16" s="1">
        <v>39.290835318775422</v>
      </c>
      <c r="L16" s="1">
        <v>39.392799785437269</v>
      </c>
      <c r="M16" s="1">
        <v>32.654073190827987</v>
      </c>
      <c r="N16" s="1">
        <v>36.23389183632689</v>
      </c>
      <c r="O16" s="1">
        <v>33.675506229873527</v>
      </c>
      <c r="P16" s="1">
        <v>40.57445469821463</v>
      </c>
      <c r="Q16" s="1">
        <v>41.431379388537607</v>
      </c>
      <c r="R16" s="1">
        <v>38.799999999999997</v>
      </c>
      <c r="S16" s="1">
        <v>43.9</v>
      </c>
      <c r="T16" s="13">
        <v>44</v>
      </c>
    </row>
    <row r="17" spans="1:20" x14ac:dyDescent="0.25">
      <c r="A17" t="s">
        <v>159</v>
      </c>
      <c r="B17" t="s">
        <v>59</v>
      </c>
      <c r="C17" s="1">
        <v>10.876764198101172</v>
      </c>
      <c r="D17" s="1">
        <v>15.017476457000868</v>
      </c>
      <c r="E17" s="1">
        <v>22.838072560390714</v>
      </c>
      <c r="F17" s="1">
        <v>11.514282243357702</v>
      </c>
      <c r="G17" s="1">
        <v>15.300268779669882</v>
      </c>
      <c r="H17" s="1">
        <v>16.367235740036477</v>
      </c>
      <c r="I17" s="1">
        <v>21.317991397093316</v>
      </c>
      <c r="J17" s="1">
        <v>17.067462962247358</v>
      </c>
      <c r="K17" s="1">
        <v>21.392989171222499</v>
      </c>
      <c r="L17" s="1">
        <v>21.192541890642847</v>
      </c>
      <c r="M17" s="1">
        <v>20.15833698571468</v>
      </c>
      <c r="N17" s="1">
        <v>21.912008936104435</v>
      </c>
      <c r="O17" s="1">
        <v>18.812208697923385</v>
      </c>
      <c r="P17" s="1">
        <v>20.008889349036867</v>
      </c>
      <c r="Q17" s="1">
        <v>26.076747394661705</v>
      </c>
      <c r="R17" s="1">
        <v>27.6</v>
      </c>
      <c r="S17" s="1">
        <v>34.200000000000003</v>
      </c>
      <c r="T17" s="13">
        <v>27.3</v>
      </c>
    </row>
    <row r="18" spans="1:20" x14ac:dyDescent="0.25">
      <c r="A18" t="s">
        <v>160</v>
      </c>
      <c r="B18" t="s">
        <v>59</v>
      </c>
      <c r="C18" s="1">
        <v>16.322218543200577</v>
      </c>
      <c r="D18" s="1">
        <v>11.99314330766569</v>
      </c>
      <c r="E18" s="1">
        <v>13.858641327244833</v>
      </c>
      <c r="F18" s="1">
        <v>18.95811242672297</v>
      </c>
      <c r="G18" s="1">
        <v>20.385987423491009</v>
      </c>
      <c r="H18" s="1">
        <v>19.333495145566591</v>
      </c>
      <c r="I18" s="1">
        <v>18.670941581959728</v>
      </c>
      <c r="J18" s="1">
        <v>21.766709753478764</v>
      </c>
      <c r="K18" s="1">
        <v>14.652483662413568</v>
      </c>
      <c r="L18" s="1">
        <v>16.677764411873216</v>
      </c>
      <c r="M18" s="1">
        <v>12.977802322827658</v>
      </c>
      <c r="N18" s="1">
        <v>17.670528150144506</v>
      </c>
      <c r="O18" s="1">
        <v>15.869009244799477</v>
      </c>
      <c r="P18" s="1">
        <v>20.76504689310319</v>
      </c>
      <c r="Q18" s="1">
        <v>20.623748984360844</v>
      </c>
      <c r="R18" s="1">
        <v>19.600000000000001</v>
      </c>
      <c r="S18" s="1">
        <v>21.3</v>
      </c>
      <c r="T18" s="13">
        <v>18.7</v>
      </c>
    </row>
    <row r="19" spans="1:20" x14ac:dyDescent="0.25">
      <c r="A19" t="s">
        <v>161</v>
      </c>
      <c r="B19" t="s">
        <v>59</v>
      </c>
      <c r="C19" s="1">
        <v>31.990305310131568</v>
      </c>
      <c r="D19" s="1">
        <v>30.920887198679161</v>
      </c>
      <c r="E19" s="1">
        <v>44.657757263071261</v>
      </c>
      <c r="F19" s="1">
        <v>39.532797854360574</v>
      </c>
      <c r="G19" s="1">
        <v>36.158464286184824</v>
      </c>
      <c r="H19" s="1">
        <v>35.33296992245765</v>
      </c>
      <c r="I19" s="1">
        <v>29.618116188268495</v>
      </c>
      <c r="J19" s="1">
        <v>30.413676789616829</v>
      </c>
      <c r="K19" s="1">
        <v>28.651021030466289</v>
      </c>
      <c r="L19" s="1">
        <v>0</v>
      </c>
      <c r="M19" s="1">
        <v>30.551927274530865</v>
      </c>
      <c r="N19" s="1">
        <v>20.022271270883373</v>
      </c>
      <c r="O19" s="1">
        <v>26.382115845870985</v>
      </c>
      <c r="P19" s="1">
        <v>25.510508376724463</v>
      </c>
      <c r="Q19" s="1">
        <v>20.670199259447955</v>
      </c>
      <c r="R19" s="1">
        <v>24.1</v>
      </c>
      <c r="S19" s="1">
        <v>34.4</v>
      </c>
      <c r="T19" s="1"/>
    </row>
    <row r="20" spans="1:20" x14ac:dyDescent="0.25">
      <c r="A20" t="s">
        <v>162</v>
      </c>
      <c r="B20" t="s">
        <v>59</v>
      </c>
      <c r="C20" s="1">
        <v>0</v>
      </c>
      <c r="D20" s="1">
        <v>0</v>
      </c>
      <c r="E20" s="1">
        <v>0</v>
      </c>
      <c r="F20" s="1">
        <v>0</v>
      </c>
      <c r="G20" s="1">
        <v>0</v>
      </c>
      <c r="H20" s="1">
        <v>0</v>
      </c>
      <c r="I20" s="1">
        <v>0</v>
      </c>
      <c r="J20" s="1">
        <v>0</v>
      </c>
      <c r="K20" s="1">
        <v>0</v>
      </c>
      <c r="L20" s="1">
        <v>0</v>
      </c>
      <c r="M20" s="1">
        <v>0</v>
      </c>
      <c r="N20" s="1">
        <v>0</v>
      </c>
      <c r="O20" s="1">
        <v>0</v>
      </c>
      <c r="P20" s="1">
        <v>0</v>
      </c>
      <c r="Q20" s="1">
        <v>0</v>
      </c>
      <c r="R20" s="1"/>
      <c r="S20" s="1"/>
      <c r="T20" s="1"/>
    </row>
    <row r="21" spans="1:20" x14ac:dyDescent="0.25">
      <c r="A21" t="s">
        <v>163</v>
      </c>
      <c r="B21" t="s">
        <v>59</v>
      </c>
      <c r="C21" s="1">
        <v>0</v>
      </c>
      <c r="D21" s="1">
        <v>0</v>
      </c>
      <c r="E21" s="1">
        <v>0</v>
      </c>
      <c r="F21" s="1">
        <v>0</v>
      </c>
      <c r="G21" s="1">
        <v>0</v>
      </c>
      <c r="H21" s="1">
        <v>0</v>
      </c>
      <c r="I21" s="1">
        <v>0</v>
      </c>
      <c r="J21" s="1">
        <v>0.02</v>
      </c>
      <c r="K21" s="1">
        <v>0</v>
      </c>
      <c r="L21" s="1">
        <v>0.02</v>
      </c>
      <c r="M21" s="1">
        <v>0</v>
      </c>
      <c r="N21" s="1">
        <v>0</v>
      </c>
      <c r="O21" s="1">
        <v>0</v>
      </c>
      <c r="P21" s="1">
        <v>0</v>
      </c>
      <c r="Q21" s="1"/>
      <c r="R21" s="1">
        <v>0</v>
      </c>
      <c r="S21" s="1">
        <v>0</v>
      </c>
      <c r="T21" s="1"/>
    </row>
  </sheetData>
  <pageMargins left="0.7" right="0.7" top="0.75" bottom="0.75" header="0.3" footer="0.3"/>
  <tableParts count="1">
    <tablePart r:id="rId1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6707DC-A914-41C5-B4B1-A31589A4D164}">
  <dimension ref="A1:T21"/>
  <sheetViews>
    <sheetView workbookViewId="0">
      <selection activeCell="T2" sqref="T2:T21"/>
    </sheetView>
  </sheetViews>
  <sheetFormatPr baseColWidth="10" defaultColWidth="11.42578125" defaultRowHeight="15" x14ac:dyDescent="0.25"/>
  <cols>
    <col min="1" max="1" width="22" bestFit="1" customWidth="1"/>
    <col min="2" max="2" width="24.28515625" bestFit="1" customWidth="1"/>
    <col min="3" max="19" width="7.28515625" bestFit="1" customWidth="1"/>
  </cols>
  <sheetData>
    <row r="1" spans="1:20" x14ac:dyDescent="0.25">
      <c r="A1" t="s">
        <v>143</v>
      </c>
      <c r="B1" t="s">
        <v>15</v>
      </c>
      <c r="C1" t="s">
        <v>16</v>
      </c>
      <c r="D1" t="s">
        <v>17</v>
      </c>
      <c r="E1" t="s">
        <v>18</v>
      </c>
      <c r="F1" t="s">
        <v>19</v>
      </c>
      <c r="G1" t="s">
        <v>20</v>
      </c>
      <c r="H1" t="s">
        <v>21</v>
      </c>
      <c r="I1" t="s">
        <v>22</v>
      </c>
      <c r="J1" t="s">
        <v>23</v>
      </c>
      <c r="K1" t="s">
        <v>24</v>
      </c>
      <c r="L1" t="s">
        <v>25</v>
      </c>
      <c r="M1" t="s">
        <v>26</v>
      </c>
      <c r="N1" t="s">
        <v>27</v>
      </c>
      <c r="O1" t="s">
        <v>28</v>
      </c>
      <c r="P1" t="s">
        <v>29</v>
      </c>
      <c r="Q1" t="s">
        <v>30</v>
      </c>
      <c r="R1" t="s">
        <v>31</v>
      </c>
      <c r="S1" t="s">
        <v>32</v>
      </c>
      <c r="T1" t="s">
        <v>33</v>
      </c>
    </row>
    <row r="2" spans="1:20" x14ac:dyDescent="0.25">
      <c r="A2" t="s">
        <v>144</v>
      </c>
      <c r="B2" t="s">
        <v>164</v>
      </c>
      <c r="C2">
        <v>16190</v>
      </c>
      <c r="D2">
        <v>17042</v>
      </c>
      <c r="E2">
        <v>16922</v>
      </c>
      <c r="F2">
        <v>16280</v>
      </c>
      <c r="G2">
        <v>16119</v>
      </c>
      <c r="H2">
        <v>15635</v>
      </c>
      <c r="I2">
        <v>15405</v>
      </c>
      <c r="J2">
        <v>15408</v>
      </c>
      <c r="K2">
        <v>15842</v>
      </c>
      <c r="L2">
        <v>16390</v>
      </c>
      <c r="M2">
        <v>16937</v>
      </c>
      <c r="N2">
        <v>17287</v>
      </c>
      <c r="O2">
        <v>18116</v>
      </c>
      <c r="P2">
        <v>18103</v>
      </c>
      <c r="Q2">
        <v>19160</v>
      </c>
      <c r="R2">
        <v>20676</v>
      </c>
      <c r="S2">
        <v>21759</v>
      </c>
      <c r="T2" s="10">
        <v>22943</v>
      </c>
    </row>
    <row r="3" spans="1:20" x14ac:dyDescent="0.25">
      <c r="A3" t="s">
        <v>145</v>
      </c>
      <c r="B3" t="s">
        <v>164</v>
      </c>
      <c r="C3">
        <v>13859</v>
      </c>
      <c r="D3">
        <v>14393</v>
      </c>
      <c r="E3">
        <v>14152</v>
      </c>
      <c r="F3">
        <v>13310</v>
      </c>
      <c r="G3">
        <v>13391</v>
      </c>
      <c r="H3">
        <v>12705</v>
      </c>
      <c r="I3">
        <v>12118</v>
      </c>
      <c r="J3">
        <v>11862</v>
      </c>
      <c r="K3">
        <v>12560</v>
      </c>
      <c r="L3">
        <v>13709</v>
      </c>
      <c r="M3">
        <v>13977</v>
      </c>
      <c r="N3">
        <v>13755</v>
      </c>
      <c r="O3">
        <v>14958</v>
      </c>
      <c r="P3">
        <v>14769</v>
      </c>
      <c r="Q3">
        <v>15862</v>
      </c>
      <c r="R3">
        <v>17295</v>
      </c>
      <c r="S3">
        <v>17990</v>
      </c>
      <c r="T3" s="10">
        <v>19292</v>
      </c>
    </row>
    <row r="4" spans="1:20" x14ac:dyDescent="0.25">
      <c r="A4" t="s">
        <v>146</v>
      </c>
      <c r="B4" t="s">
        <v>164</v>
      </c>
      <c r="C4">
        <v>17107</v>
      </c>
      <c r="D4">
        <v>18561</v>
      </c>
      <c r="E4">
        <v>17773</v>
      </c>
      <c r="F4">
        <v>17259</v>
      </c>
      <c r="G4">
        <v>17419</v>
      </c>
      <c r="H4">
        <v>17618</v>
      </c>
      <c r="I4">
        <v>17662</v>
      </c>
      <c r="J4">
        <v>18395</v>
      </c>
      <c r="K4">
        <v>17116</v>
      </c>
      <c r="L4">
        <v>17756</v>
      </c>
      <c r="M4">
        <v>17672</v>
      </c>
      <c r="N4">
        <v>18067</v>
      </c>
      <c r="O4">
        <v>19150</v>
      </c>
      <c r="P4">
        <v>19381</v>
      </c>
      <c r="Q4">
        <v>20347</v>
      </c>
      <c r="R4">
        <v>21430</v>
      </c>
      <c r="S4">
        <v>22875</v>
      </c>
      <c r="T4" s="10">
        <v>24297</v>
      </c>
    </row>
    <row r="5" spans="1:20" x14ac:dyDescent="0.25">
      <c r="A5" t="s">
        <v>147</v>
      </c>
      <c r="B5" t="s">
        <v>164</v>
      </c>
      <c r="C5">
        <v>17383</v>
      </c>
      <c r="D5">
        <v>18561</v>
      </c>
      <c r="E5">
        <v>18377</v>
      </c>
      <c r="F5">
        <v>17080</v>
      </c>
      <c r="G5">
        <v>16922</v>
      </c>
      <c r="H5">
        <v>15994</v>
      </c>
      <c r="I5">
        <v>16011</v>
      </c>
      <c r="J5">
        <v>16227</v>
      </c>
      <c r="K5">
        <v>17241</v>
      </c>
      <c r="L5">
        <v>17547</v>
      </c>
      <c r="M5">
        <v>17343</v>
      </c>
      <c r="N5">
        <v>17868</v>
      </c>
      <c r="O5">
        <v>18028</v>
      </c>
      <c r="P5">
        <v>17968</v>
      </c>
      <c r="Q5">
        <v>19368</v>
      </c>
      <c r="R5">
        <v>21660</v>
      </c>
      <c r="S5">
        <v>22774</v>
      </c>
      <c r="T5" s="10">
        <v>23536</v>
      </c>
    </row>
    <row r="6" spans="1:20" x14ac:dyDescent="0.25">
      <c r="A6" t="s">
        <v>148</v>
      </c>
      <c r="B6" t="s">
        <v>164</v>
      </c>
      <c r="C6">
        <v>16496</v>
      </c>
      <c r="D6">
        <v>17548</v>
      </c>
      <c r="E6">
        <v>17076</v>
      </c>
      <c r="F6">
        <v>16568</v>
      </c>
      <c r="G6">
        <v>16317</v>
      </c>
      <c r="H6">
        <v>15427</v>
      </c>
      <c r="I6">
        <v>15729</v>
      </c>
      <c r="J6">
        <v>15894</v>
      </c>
      <c r="K6">
        <v>17894</v>
      </c>
      <c r="L6">
        <v>18312</v>
      </c>
      <c r="M6">
        <v>19554</v>
      </c>
      <c r="N6">
        <v>18420</v>
      </c>
      <c r="O6">
        <v>18787</v>
      </c>
      <c r="P6">
        <v>16867</v>
      </c>
      <c r="Q6">
        <v>18576</v>
      </c>
      <c r="R6">
        <v>21143</v>
      </c>
      <c r="S6">
        <v>23689</v>
      </c>
      <c r="T6" s="10">
        <v>24811</v>
      </c>
    </row>
    <row r="7" spans="1:20" x14ac:dyDescent="0.25">
      <c r="A7" t="s">
        <v>149</v>
      </c>
      <c r="B7" t="s">
        <v>164</v>
      </c>
      <c r="C7">
        <v>13418</v>
      </c>
      <c r="D7">
        <v>13612</v>
      </c>
      <c r="E7">
        <v>13905</v>
      </c>
      <c r="F7">
        <v>13127</v>
      </c>
      <c r="G7">
        <v>12477</v>
      </c>
      <c r="H7">
        <v>12688</v>
      </c>
      <c r="I7">
        <v>12505</v>
      </c>
      <c r="J7">
        <v>12932</v>
      </c>
      <c r="K7">
        <v>12993</v>
      </c>
      <c r="L7">
        <v>13161</v>
      </c>
      <c r="M7">
        <v>13546</v>
      </c>
      <c r="N7">
        <v>14247</v>
      </c>
      <c r="O7">
        <v>14990</v>
      </c>
      <c r="P7">
        <v>15294</v>
      </c>
      <c r="Q7">
        <v>15901</v>
      </c>
      <c r="R7">
        <v>17940</v>
      </c>
      <c r="S7">
        <v>19797</v>
      </c>
      <c r="T7" s="10">
        <v>20899</v>
      </c>
    </row>
    <row r="8" spans="1:20" x14ac:dyDescent="0.25">
      <c r="A8" t="s">
        <v>150</v>
      </c>
      <c r="B8" t="s">
        <v>164</v>
      </c>
      <c r="C8">
        <v>16727</v>
      </c>
      <c r="D8">
        <v>18108</v>
      </c>
      <c r="E8">
        <v>16456</v>
      </c>
      <c r="F8">
        <v>15447</v>
      </c>
      <c r="G8">
        <v>15211</v>
      </c>
      <c r="H8">
        <v>14426</v>
      </c>
      <c r="I8">
        <v>14137</v>
      </c>
      <c r="J8">
        <v>15159</v>
      </c>
      <c r="K8">
        <v>15484</v>
      </c>
      <c r="L8">
        <v>16199</v>
      </c>
      <c r="M8">
        <v>16400</v>
      </c>
      <c r="N8">
        <v>17742</v>
      </c>
      <c r="O8">
        <v>18578</v>
      </c>
      <c r="P8">
        <v>18659</v>
      </c>
      <c r="Q8">
        <v>19974</v>
      </c>
      <c r="R8">
        <v>20495</v>
      </c>
      <c r="S8">
        <v>21320</v>
      </c>
      <c r="T8" s="10">
        <v>23087</v>
      </c>
    </row>
    <row r="9" spans="1:20" x14ac:dyDescent="0.25">
      <c r="A9" t="s">
        <v>151</v>
      </c>
      <c r="B9" t="s">
        <v>164</v>
      </c>
      <c r="C9">
        <v>15533</v>
      </c>
      <c r="D9">
        <v>16415</v>
      </c>
      <c r="E9">
        <v>16100</v>
      </c>
      <c r="F9">
        <v>15918</v>
      </c>
      <c r="G9">
        <v>15909</v>
      </c>
      <c r="H9">
        <v>15743</v>
      </c>
      <c r="I9">
        <v>15080</v>
      </c>
      <c r="J9">
        <v>15284</v>
      </c>
      <c r="K9">
        <v>15645</v>
      </c>
      <c r="L9">
        <v>16300</v>
      </c>
      <c r="M9">
        <v>17264</v>
      </c>
      <c r="N9">
        <v>17233</v>
      </c>
      <c r="O9">
        <v>18284</v>
      </c>
      <c r="P9">
        <v>18181</v>
      </c>
      <c r="Q9">
        <v>19117</v>
      </c>
      <c r="R9">
        <v>20109</v>
      </c>
      <c r="S9">
        <v>21166</v>
      </c>
      <c r="T9" s="10">
        <v>21985</v>
      </c>
    </row>
    <row r="10" spans="1:20" x14ac:dyDescent="0.25">
      <c r="A10" t="s">
        <v>152</v>
      </c>
      <c r="B10" t="s">
        <v>164</v>
      </c>
      <c r="C10">
        <v>13898</v>
      </c>
      <c r="D10">
        <v>14712</v>
      </c>
      <c r="E10">
        <v>15130</v>
      </c>
      <c r="F10">
        <v>13720</v>
      </c>
      <c r="G10">
        <v>13307</v>
      </c>
      <c r="H10">
        <v>12673</v>
      </c>
      <c r="I10">
        <v>12824</v>
      </c>
      <c r="J10">
        <v>12725</v>
      </c>
      <c r="K10">
        <v>13106</v>
      </c>
      <c r="L10">
        <v>13604</v>
      </c>
      <c r="M10">
        <v>14305</v>
      </c>
      <c r="N10">
        <v>14505</v>
      </c>
      <c r="O10">
        <v>15802</v>
      </c>
      <c r="P10">
        <v>15350</v>
      </c>
      <c r="Q10">
        <v>16404</v>
      </c>
      <c r="R10">
        <v>17634</v>
      </c>
      <c r="S10">
        <v>18219</v>
      </c>
      <c r="T10" s="10">
        <v>19709</v>
      </c>
    </row>
    <row r="11" spans="1:20" x14ac:dyDescent="0.25">
      <c r="A11" t="s">
        <v>153</v>
      </c>
      <c r="B11" t="s">
        <v>164</v>
      </c>
      <c r="C11">
        <v>18566</v>
      </c>
      <c r="D11">
        <v>18978</v>
      </c>
      <c r="E11">
        <v>19239</v>
      </c>
      <c r="F11">
        <v>18170</v>
      </c>
      <c r="G11">
        <v>18136</v>
      </c>
      <c r="H11">
        <v>17883</v>
      </c>
      <c r="I11">
        <v>18104</v>
      </c>
      <c r="J11">
        <v>18236</v>
      </c>
      <c r="K11">
        <v>18828</v>
      </c>
      <c r="L11">
        <v>18957</v>
      </c>
      <c r="M11">
        <v>19791</v>
      </c>
      <c r="N11">
        <v>20049</v>
      </c>
      <c r="O11">
        <v>20872</v>
      </c>
      <c r="P11">
        <v>20927</v>
      </c>
      <c r="Q11">
        <v>21637</v>
      </c>
      <c r="R11">
        <v>23269</v>
      </c>
      <c r="S11">
        <v>24412</v>
      </c>
      <c r="T11" s="10">
        <v>25424</v>
      </c>
    </row>
    <row r="12" spans="1:20" x14ac:dyDescent="0.25">
      <c r="A12" t="s">
        <v>154</v>
      </c>
      <c r="B12" t="s">
        <v>164</v>
      </c>
      <c r="C12">
        <v>14796</v>
      </c>
      <c r="D12">
        <v>15703</v>
      </c>
      <c r="E12">
        <v>15780</v>
      </c>
      <c r="F12">
        <v>15344</v>
      </c>
      <c r="G12">
        <v>14864</v>
      </c>
      <c r="H12">
        <v>13881</v>
      </c>
      <c r="I12">
        <v>13446</v>
      </c>
      <c r="J12">
        <v>13305</v>
      </c>
      <c r="K12">
        <v>13589</v>
      </c>
      <c r="L12">
        <v>14365</v>
      </c>
      <c r="M12">
        <v>15038</v>
      </c>
      <c r="N12">
        <v>15582</v>
      </c>
      <c r="O12">
        <v>16518</v>
      </c>
      <c r="P12">
        <v>16474</v>
      </c>
      <c r="Q12">
        <v>17444</v>
      </c>
      <c r="R12">
        <v>18752</v>
      </c>
      <c r="S12">
        <v>19574</v>
      </c>
      <c r="T12" s="10">
        <v>20584</v>
      </c>
    </row>
    <row r="13" spans="1:20" x14ac:dyDescent="0.25">
      <c r="A13" t="s">
        <v>155</v>
      </c>
      <c r="B13" t="s">
        <v>164</v>
      </c>
      <c r="C13">
        <v>12484</v>
      </c>
      <c r="D13">
        <v>13833</v>
      </c>
      <c r="E13">
        <v>13509</v>
      </c>
      <c r="F13">
        <v>13151</v>
      </c>
      <c r="G13">
        <v>12281</v>
      </c>
      <c r="H13">
        <v>12139</v>
      </c>
      <c r="I13">
        <v>11345</v>
      </c>
      <c r="J13">
        <v>12421</v>
      </c>
      <c r="K13">
        <v>12775</v>
      </c>
      <c r="L13">
        <v>12006</v>
      </c>
      <c r="M13">
        <v>12376</v>
      </c>
      <c r="N13">
        <v>12816</v>
      </c>
      <c r="O13">
        <v>13297</v>
      </c>
      <c r="P13">
        <v>13908</v>
      </c>
      <c r="Q13">
        <v>14843</v>
      </c>
      <c r="R13">
        <v>16493</v>
      </c>
      <c r="S13">
        <v>18050</v>
      </c>
      <c r="T13" s="10">
        <v>18852</v>
      </c>
    </row>
    <row r="14" spans="1:20" x14ac:dyDescent="0.25">
      <c r="A14" t="s">
        <v>156</v>
      </c>
      <c r="B14" t="s">
        <v>164</v>
      </c>
      <c r="C14">
        <v>14374</v>
      </c>
      <c r="D14">
        <v>15113</v>
      </c>
      <c r="E14">
        <v>15764</v>
      </c>
      <c r="F14">
        <v>15450</v>
      </c>
      <c r="G14">
        <v>15333</v>
      </c>
      <c r="H14">
        <v>15037</v>
      </c>
      <c r="I14">
        <v>15273</v>
      </c>
      <c r="J14">
        <v>15133</v>
      </c>
      <c r="K14">
        <v>15428</v>
      </c>
      <c r="L14">
        <v>15880</v>
      </c>
      <c r="M14">
        <v>16758</v>
      </c>
      <c r="N14">
        <v>16621</v>
      </c>
      <c r="O14">
        <v>16757</v>
      </c>
      <c r="P14">
        <v>16785</v>
      </c>
      <c r="Q14">
        <v>18093</v>
      </c>
      <c r="R14">
        <v>19152</v>
      </c>
      <c r="S14">
        <v>21360</v>
      </c>
      <c r="T14" s="10">
        <v>22633</v>
      </c>
    </row>
    <row r="15" spans="1:20" x14ac:dyDescent="0.25">
      <c r="A15" t="s">
        <v>157</v>
      </c>
      <c r="B15" t="s">
        <v>164</v>
      </c>
      <c r="C15">
        <v>18941</v>
      </c>
      <c r="D15">
        <v>20597</v>
      </c>
      <c r="E15">
        <v>20128</v>
      </c>
      <c r="F15">
        <v>19984</v>
      </c>
      <c r="G15">
        <v>19902</v>
      </c>
      <c r="H15">
        <v>19124</v>
      </c>
      <c r="I15">
        <v>18789</v>
      </c>
      <c r="J15">
        <v>18593</v>
      </c>
      <c r="K15">
        <v>18709</v>
      </c>
      <c r="L15">
        <v>19314</v>
      </c>
      <c r="M15">
        <v>19648</v>
      </c>
      <c r="N15">
        <v>21030</v>
      </c>
      <c r="O15">
        <v>21429</v>
      </c>
      <c r="P15">
        <v>21990</v>
      </c>
      <c r="Q15">
        <v>23338</v>
      </c>
      <c r="R15">
        <v>24991</v>
      </c>
      <c r="S15">
        <v>25712</v>
      </c>
      <c r="T15" s="10">
        <v>27136</v>
      </c>
    </row>
    <row r="16" spans="1:20" x14ac:dyDescent="0.25">
      <c r="A16" t="s">
        <v>158</v>
      </c>
      <c r="B16" t="s">
        <v>164</v>
      </c>
      <c r="C16">
        <v>14147</v>
      </c>
      <c r="D16">
        <v>14139</v>
      </c>
      <c r="E16">
        <v>13574</v>
      </c>
      <c r="F16">
        <v>13022</v>
      </c>
      <c r="G16">
        <v>12891</v>
      </c>
      <c r="H16">
        <v>12487</v>
      </c>
      <c r="I16">
        <v>11715</v>
      </c>
      <c r="J16">
        <v>11993</v>
      </c>
      <c r="K16">
        <v>12635</v>
      </c>
      <c r="L16">
        <v>13324</v>
      </c>
      <c r="M16">
        <v>14041</v>
      </c>
      <c r="N16">
        <v>13637</v>
      </c>
      <c r="O16">
        <v>14921</v>
      </c>
      <c r="P16">
        <v>14988</v>
      </c>
      <c r="Q16">
        <v>16128</v>
      </c>
      <c r="R16">
        <v>17069</v>
      </c>
      <c r="S16">
        <v>18111</v>
      </c>
      <c r="T16" s="10">
        <v>18920</v>
      </c>
    </row>
    <row r="17" spans="1:20" x14ac:dyDescent="0.25">
      <c r="A17" t="s">
        <v>159</v>
      </c>
      <c r="B17" t="s">
        <v>164</v>
      </c>
      <c r="C17">
        <v>19907</v>
      </c>
      <c r="D17">
        <v>21318</v>
      </c>
      <c r="E17">
        <v>21393</v>
      </c>
      <c r="F17">
        <v>21404</v>
      </c>
      <c r="G17">
        <v>20918</v>
      </c>
      <c r="H17">
        <v>20191</v>
      </c>
      <c r="I17">
        <v>19550</v>
      </c>
      <c r="J17">
        <v>19715</v>
      </c>
      <c r="K17">
        <v>19697</v>
      </c>
      <c r="L17">
        <v>20022</v>
      </c>
      <c r="M17">
        <v>20094</v>
      </c>
      <c r="N17">
        <v>20697</v>
      </c>
      <c r="O17">
        <v>22391</v>
      </c>
      <c r="P17">
        <v>22786</v>
      </c>
      <c r="Q17">
        <v>23578</v>
      </c>
      <c r="R17">
        <v>24495</v>
      </c>
      <c r="S17">
        <v>25285</v>
      </c>
      <c r="T17" s="10">
        <v>26752</v>
      </c>
    </row>
    <row r="18" spans="1:20" x14ac:dyDescent="0.25">
      <c r="A18" t="s">
        <v>160</v>
      </c>
      <c r="B18" t="s">
        <v>164</v>
      </c>
      <c r="C18">
        <v>20887</v>
      </c>
      <c r="D18">
        <v>22138</v>
      </c>
      <c r="E18">
        <v>21484</v>
      </c>
      <c r="F18">
        <v>20834</v>
      </c>
      <c r="G18">
        <v>20474</v>
      </c>
      <c r="H18">
        <v>20955</v>
      </c>
      <c r="I18">
        <v>20957</v>
      </c>
      <c r="J18">
        <v>20264</v>
      </c>
      <c r="K18">
        <v>21058</v>
      </c>
      <c r="L18">
        <v>21198</v>
      </c>
      <c r="M18">
        <v>21760</v>
      </c>
      <c r="N18">
        <v>22480</v>
      </c>
      <c r="O18">
        <v>23174</v>
      </c>
      <c r="P18">
        <v>22658</v>
      </c>
      <c r="Q18">
        <v>23886</v>
      </c>
      <c r="R18">
        <v>26298</v>
      </c>
      <c r="S18">
        <v>27537</v>
      </c>
      <c r="T18" s="10">
        <v>28762</v>
      </c>
    </row>
    <row r="19" spans="1:20" x14ac:dyDescent="0.25">
      <c r="A19" t="s">
        <v>161</v>
      </c>
      <c r="B19" t="s">
        <v>164</v>
      </c>
      <c r="C19">
        <v>15917</v>
      </c>
      <c r="D19">
        <v>16447</v>
      </c>
      <c r="E19">
        <v>15769</v>
      </c>
      <c r="F19">
        <v>15517</v>
      </c>
      <c r="G19">
        <v>16102</v>
      </c>
      <c r="H19">
        <v>15321</v>
      </c>
      <c r="I19">
        <v>16090</v>
      </c>
      <c r="J19">
        <v>16295</v>
      </c>
      <c r="K19">
        <v>16933</v>
      </c>
      <c r="L19">
        <v>17801</v>
      </c>
      <c r="M19">
        <v>17490</v>
      </c>
      <c r="N19">
        <v>18661</v>
      </c>
      <c r="O19">
        <v>19698</v>
      </c>
      <c r="P19">
        <v>18758</v>
      </c>
      <c r="Q19">
        <v>19819</v>
      </c>
      <c r="R19">
        <v>20687</v>
      </c>
      <c r="S19">
        <v>20901</v>
      </c>
      <c r="T19" s="10">
        <v>22511</v>
      </c>
    </row>
    <row r="20" spans="1:20" x14ac:dyDescent="0.25">
      <c r="A20" t="s">
        <v>162</v>
      </c>
      <c r="B20" t="s">
        <v>164</v>
      </c>
      <c r="C20">
        <v>13458</v>
      </c>
      <c r="D20">
        <v>14261</v>
      </c>
      <c r="E20">
        <v>15332</v>
      </c>
      <c r="F20">
        <v>16208</v>
      </c>
      <c r="G20">
        <v>15511</v>
      </c>
      <c r="H20">
        <v>14686</v>
      </c>
      <c r="I20">
        <v>13758</v>
      </c>
      <c r="J20">
        <v>13362</v>
      </c>
      <c r="K20">
        <v>14858</v>
      </c>
      <c r="L20">
        <v>15075</v>
      </c>
      <c r="M20">
        <v>14991</v>
      </c>
      <c r="N20">
        <v>16059</v>
      </c>
      <c r="O20">
        <v>15058</v>
      </c>
      <c r="P20">
        <v>16159</v>
      </c>
      <c r="Q20">
        <v>18864</v>
      </c>
      <c r="R20">
        <v>20670</v>
      </c>
      <c r="S20">
        <v>20803</v>
      </c>
      <c r="T20" s="10">
        <v>21254</v>
      </c>
    </row>
    <row r="21" spans="1:20" x14ac:dyDescent="0.25">
      <c r="A21" t="s">
        <v>163</v>
      </c>
      <c r="B21" t="s">
        <v>164</v>
      </c>
      <c r="C21">
        <v>17420</v>
      </c>
      <c r="D21">
        <v>17120</v>
      </c>
      <c r="E21">
        <v>18259</v>
      </c>
      <c r="F21">
        <v>18278</v>
      </c>
      <c r="G21">
        <v>19011</v>
      </c>
      <c r="H21">
        <v>17898</v>
      </c>
      <c r="I21">
        <v>18073</v>
      </c>
      <c r="J21">
        <v>15937</v>
      </c>
      <c r="K21">
        <v>17349</v>
      </c>
      <c r="L21">
        <v>16453</v>
      </c>
      <c r="M21">
        <v>19500</v>
      </c>
      <c r="N21">
        <v>18003</v>
      </c>
      <c r="O21">
        <v>18214</v>
      </c>
      <c r="P21">
        <v>18259</v>
      </c>
      <c r="Q21">
        <v>19849</v>
      </c>
      <c r="R21">
        <v>20825</v>
      </c>
      <c r="S21">
        <v>19431</v>
      </c>
      <c r="T21" s="10">
        <v>19217</v>
      </c>
    </row>
  </sheetData>
  <pageMargins left="0.7" right="0.7" top="0.75" bottom="0.75" header="0.3" footer="0.3"/>
  <tableParts count="1">
    <tablePart r:id="rId1"/>
  </tablePart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75D6F0-9A25-453F-BB1E-90BCB6C7B3A8}">
  <sheetPr>
    <tabColor theme="0"/>
  </sheetPr>
  <dimension ref="A1:T21"/>
  <sheetViews>
    <sheetView workbookViewId="0">
      <selection activeCell="T2" sqref="T2:T19"/>
    </sheetView>
  </sheetViews>
  <sheetFormatPr baseColWidth="10" defaultColWidth="11.42578125" defaultRowHeight="15" x14ac:dyDescent="0.25"/>
  <cols>
    <col min="1" max="1" width="22" bestFit="1" customWidth="1"/>
    <col min="2" max="2" width="26.85546875" bestFit="1" customWidth="1"/>
    <col min="3" max="19" width="7.28515625" bestFit="1" customWidth="1"/>
  </cols>
  <sheetData>
    <row r="1" spans="1:20" x14ac:dyDescent="0.25">
      <c r="A1" t="s">
        <v>143</v>
      </c>
      <c r="B1" t="s">
        <v>15</v>
      </c>
      <c r="C1" t="s">
        <v>16</v>
      </c>
      <c r="D1" t="s">
        <v>17</v>
      </c>
      <c r="E1" t="s">
        <v>18</v>
      </c>
      <c r="F1" t="s">
        <v>19</v>
      </c>
      <c r="G1" t="s">
        <v>20</v>
      </c>
      <c r="H1" t="s">
        <v>21</v>
      </c>
      <c r="I1" t="s">
        <v>22</v>
      </c>
      <c r="J1" t="s">
        <v>23</v>
      </c>
      <c r="K1" t="s">
        <v>24</v>
      </c>
      <c r="L1" t="s">
        <v>25</v>
      </c>
      <c r="M1" t="s">
        <v>26</v>
      </c>
      <c r="N1" t="s">
        <v>27</v>
      </c>
      <c r="O1" t="s">
        <v>28</v>
      </c>
      <c r="P1" t="s">
        <v>29</v>
      </c>
      <c r="Q1" t="s">
        <v>30</v>
      </c>
      <c r="R1" t="s">
        <v>31</v>
      </c>
      <c r="S1" t="s">
        <v>32</v>
      </c>
      <c r="T1" t="s">
        <v>33</v>
      </c>
    </row>
    <row r="2" spans="1:20" x14ac:dyDescent="0.25">
      <c r="A2" t="s">
        <v>144</v>
      </c>
      <c r="B2" t="s">
        <v>165</v>
      </c>
      <c r="C2">
        <v>27.3</v>
      </c>
      <c r="D2">
        <v>29</v>
      </c>
      <c r="E2">
        <v>29.3</v>
      </c>
      <c r="F2">
        <v>27.5</v>
      </c>
      <c r="G2">
        <v>27.9</v>
      </c>
      <c r="H2">
        <v>27.5</v>
      </c>
      <c r="I2">
        <v>30.5</v>
      </c>
      <c r="J2">
        <v>29.6</v>
      </c>
      <c r="K2">
        <v>29.7</v>
      </c>
      <c r="L2">
        <v>28.3</v>
      </c>
      <c r="M2">
        <v>26.8</v>
      </c>
      <c r="N2">
        <v>27.4</v>
      </c>
      <c r="O2">
        <v>27.4</v>
      </c>
      <c r="P2">
        <v>28.9</v>
      </c>
      <c r="Q2">
        <v>27.8</v>
      </c>
      <c r="R2">
        <v>28.9</v>
      </c>
      <c r="S2">
        <v>29.2</v>
      </c>
      <c r="T2">
        <v>28.4</v>
      </c>
    </row>
    <row r="3" spans="1:20" x14ac:dyDescent="0.25">
      <c r="A3" t="s">
        <v>145</v>
      </c>
      <c r="B3" t="s">
        <v>165</v>
      </c>
      <c r="C3">
        <v>23.799999999999997</v>
      </c>
      <c r="D3">
        <v>25.6</v>
      </c>
      <c r="E3">
        <v>25.1</v>
      </c>
      <c r="F3">
        <v>26.8</v>
      </c>
      <c r="G3">
        <v>23.1</v>
      </c>
      <c r="H3">
        <v>27.700000000000003</v>
      </c>
      <c r="I3">
        <v>28.299999999999997</v>
      </c>
      <c r="J3">
        <v>28.499999999999996</v>
      </c>
      <c r="K3">
        <v>27.700000000000003</v>
      </c>
      <c r="L3">
        <v>26.3</v>
      </c>
      <c r="M3">
        <v>21.5</v>
      </c>
      <c r="N3">
        <v>23</v>
      </c>
      <c r="O3">
        <v>22.8</v>
      </c>
      <c r="P3">
        <v>27.900000000000002</v>
      </c>
      <c r="Q3">
        <v>29.4</v>
      </c>
      <c r="R3">
        <v>29.2</v>
      </c>
      <c r="S3">
        <v>29.799999999999997</v>
      </c>
      <c r="T3">
        <v>26.5</v>
      </c>
    </row>
    <row r="4" spans="1:20" x14ac:dyDescent="0.25">
      <c r="A4" t="s">
        <v>146</v>
      </c>
      <c r="B4" t="s">
        <v>165</v>
      </c>
      <c r="C4">
        <v>27.200000000000003</v>
      </c>
      <c r="D4">
        <v>16.5</v>
      </c>
      <c r="E4">
        <v>28.000000000000004</v>
      </c>
      <c r="F4">
        <v>31.8</v>
      </c>
      <c r="G4">
        <v>31.4</v>
      </c>
      <c r="H4">
        <v>24.7</v>
      </c>
      <c r="I4">
        <v>30.8</v>
      </c>
      <c r="J4">
        <v>27.800000000000004</v>
      </c>
      <c r="K4">
        <v>30</v>
      </c>
      <c r="L4">
        <v>23.9</v>
      </c>
      <c r="M4">
        <v>22</v>
      </c>
      <c r="N4">
        <v>25.4</v>
      </c>
      <c r="O4">
        <v>21.8</v>
      </c>
      <c r="P4">
        <v>25.3</v>
      </c>
      <c r="Q4">
        <v>32.300000000000004</v>
      </c>
      <c r="R4">
        <v>28.7</v>
      </c>
      <c r="S4">
        <v>25.1</v>
      </c>
      <c r="T4">
        <v>19.5</v>
      </c>
    </row>
    <row r="5" spans="1:20" x14ac:dyDescent="0.25">
      <c r="A5" t="s">
        <v>147</v>
      </c>
      <c r="B5" t="s">
        <v>165</v>
      </c>
      <c r="C5">
        <v>25.3</v>
      </c>
      <c r="D5">
        <v>20.8</v>
      </c>
      <c r="E5">
        <v>23.400000000000002</v>
      </c>
      <c r="F5">
        <v>31</v>
      </c>
      <c r="G5">
        <v>26.8</v>
      </c>
      <c r="H5">
        <v>31.2</v>
      </c>
      <c r="I5">
        <v>35.799999999999997</v>
      </c>
      <c r="J5">
        <v>28.799999999999997</v>
      </c>
      <c r="K5">
        <v>21.5</v>
      </c>
      <c r="L5">
        <v>19</v>
      </c>
      <c r="M5">
        <v>19.2</v>
      </c>
      <c r="N5">
        <v>35.799999999999997</v>
      </c>
      <c r="O5">
        <v>33.900000000000006</v>
      </c>
      <c r="P5">
        <v>34</v>
      </c>
      <c r="Q5">
        <v>35.5</v>
      </c>
      <c r="R5">
        <v>34.5</v>
      </c>
      <c r="S5">
        <v>33.4</v>
      </c>
      <c r="T5">
        <v>35.199999999999996</v>
      </c>
    </row>
    <row r="6" spans="1:20" x14ac:dyDescent="0.25">
      <c r="A6" t="s">
        <v>148</v>
      </c>
      <c r="B6" t="s">
        <v>165</v>
      </c>
      <c r="C6">
        <v>28.4</v>
      </c>
      <c r="D6">
        <v>31.7</v>
      </c>
      <c r="E6">
        <v>41.3</v>
      </c>
      <c r="F6">
        <v>33.1</v>
      </c>
      <c r="G6">
        <v>31.4</v>
      </c>
      <c r="H6">
        <v>31.4</v>
      </c>
      <c r="I6">
        <v>26.400000000000002</v>
      </c>
      <c r="J6">
        <v>31.2</v>
      </c>
      <c r="K6">
        <v>27.1</v>
      </c>
      <c r="L6">
        <v>27.6</v>
      </c>
      <c r="M6">
        <v>30.5</v>
      </c>
      <c r="N6">
        <v>30.9</v>
      </c>
      <c r="O6">
        <v>37.5</v>
      </c>
      <c r="P6">
        <v>20</v>
      </c>
      <c r="Q6">
        <v>22.5</v>
      </c>
      <c r="R6">
        <v>32.4</v>
      </c>
      <c r="S6">
        <v>25</v>
      </c>
      <c r="T6">
        <v>21</v>
      </c>
    </row>
    <row r="7" spans="1:20" x14ac:dyDescent="0.25">
      <c r="A7" t="s">
        <v>149</v>
      </c>
      <c r="B7" t="s">
        <v>165</v>
      </c>
      <c r="C7">
        <v>28.9</v>
      </c>
      <c r="D7">
        <v>29.099999999999998</v>
      </c>
      <c r="E7">
        <v>34.9</v>
      </c>
      <c r="F7">
        <v>21.8</v>
      </c>
      <c r="G7">
        <v>21.9</v>
      </c>
      <c r="H7">
        <v>24.9</v>
      </c>
      <c r="I7">
        <v>24.4</v>
      </c>
      <c r="J7">
        <v>31.2</v>
      </c>
      <c r="K7">
        <v>23.400000000000002</v>
      </c>
      <c r="L7">
        <v>30.3</v>
      </c>
      <c r="M7">
        <v>20.8</v>
      </c>
      <c r="N7">
        <v>16.3</v>
      </c>
      <c r="O7">
        <v>21.8</v>
      </c>
      <c r="P7">
        <v>33.300000000000004</v>
      </c>
      <c r="Q7">
        <v>28.9</v>
      </c>
      <c r="R7">
        <v>27.500000000000004</v>
      </c>
      <c r="S7">
        <v>28.4</v>
      </c>
      <c r="T7">
        <v>23</v>
      </c>
    </row>
    <row r="8" spans="1:20" x14ac:dyDescent="0.25">
      <c r="A8" t="s">
        <v>150</v>
      </c>
      <c r="B8" t="s">
        <v>165</v>
      </c>
      <c r="C8">
        <v>27</v>
      </c>
      <c r="D8">
        <v>22.1</v>
      </c>
      <c r="E8">
        <v>26.200000000000003</v>
      </c>
      <c r="F8">
        <v>18.2</v>
      </c>
      <c r="G8">
        <v>15</v>
      </c>
      <c r="H8">
        <v>17.399999999999999</v>
      </c>
      <c r="I8">
        <v>31</v>
      </c>
      <c r="J8">
        <v>19.900000000000002</v>
      </c>
      <c r="K8">
        <v>16.2</v>
      </c>
      <c r="L8">
        <v>21.9</v>
      </c>
      <c r="M8">
        <v>24</v>
      </c>
      <c r="N8">
        <v>23.400000000000002</v>
      </c>
      <c r="O8">
        <v>25.1</v>
      </c>
      <c r="P8">
        <v>20.7</v>
      </c>
      <c r="Q8">
        <v>24.4</v>
      </c>
      <c r="R8">
        <v>21.9</v>
      </c>
      <c r="S8">
        <v>24.6</v>
      </c>
      <c r="T8">
        <v>18.5</v>
      </c>
    </row>
    <row r="9" spans="1:20" x14ac:dyDescent="0.25">
      <c r="A9" t="s">
        <v>151</v>
      </c>
      <c r="B9" t="s">
        <v>165</v>
      </c>
      <c r="C9">
        <v>22</v>
      </c>
      <c r="D9">
        <v>23.400000000000002</v>
      </c>
      <c r="E9">
        <v>23.200000000000003</v>
      </c>
      <c r="F9">
        <v>18</v>
      </c>
      <c r="G9">
        <v>24.5</v>
      </c>
      <c r="H9">
        <v>23.200000000000003</v>
      </c>
      <c r="I9">
        <v>29.9</v>
      </c>
      <c r="J9">
        <v>27.3</v>
      </c>
      <c r="K9">
        <v>27.200000000000003</v>
      </c>
      <c r="L9">
        <v>28.199999999999996</v>
      </c>
      <c r="M9">
        <v>29.299999999999997</v>
      </c>
      <c r="N9">
        <v>21.5</v>
      </c>
      <c r="O9">
        <v>25</v>
      </c>
      <c r="P9">
        <v>27.900000000000002</v>
      </c>
      <c r="Q9">
        <v>23.9</v>
      </c>
      <c r="R9">
        <v>23.400000000000002</v>
      </c>
      <c r="S9">
        <v>28.999999999999996</v>
      </c>
      <c r="T9">
        <v>29.7</v>
      </c>
    </row>
    <row r="10" spans="1:20" x14ac:dyDescent="0.25">
      <c r="A10" t="s">
        <v>152</v>
      </c>
      <c r="B10" t="s">
        <v>165</v>
      </c>
      <c r="C10">
        <v>18</v>
      </c>
      <c r="D10">
        <v>19.5</v>
      </c>
      <c r="E10">
        <v>17.100000000000001</v>
      </c>
      <c r="F10">
        <v>25.4</v>
      </c>
      <c r="G10">
        <v>24.8</v>
      </c>
      <c r="H10">
        <v>26.400000000000002</v>
      </c>
      <c r="I10">
        <v>25.7</v>
      </c>
      <c r="J10">
        <v>30.9</v>
      </c>
      <c r="K10">
        <v>32.4</v>
      </c>
      <c r="L10">
        <v>27</v>
      </c>
      <c r="M10">
        <v>28.599999999999998</v>
      </c>
      <c r="N10">
        <v>25.3</v>
      </c>
      <c r="O10">
        <v>20.399999999999999</v>
      </c>
      <c r="P10">
        <v>26.3</v>
      </c>
      <c r="Q10">
        <v>24.8</v>
      </c>
      <c r="R10">
        <v>24.2</v>
      </c>
      <c r="S10">
        <v>24.7</v>
      </c>
      <c r="T10">
        <v>23</v>
      </c>
    </row>
    <row r="11" spans="1:20" x14ac:dyDescent="0.25">
      <c r="A11" t="s">
        <v>153</v>
      </c>
      <c r="B11" t="s">
        <v>165</v>
      </c>
      <c r="C11">
        <v>24.2</v>
      </c>
      <c r="D11">
        <v>31.2</v>
      </c>
      <c r="E11">
        <v>27.500000000000004</v>
      </c>
      <c r="F11">
        <v>27.900000000000002</v>
      </c>
      <c r="G11">
        <v>29.9</v>
      </c>
      <c r="H11">
        <v>27.6</v>
      </c>
      <c r="I11">
        <v>29.9</v>
      </c>
      <c r="J11">
        <v>29.4</v>
      </c>
      <c r="K11">
        <v>25</v>
      </c>
      <c r="L11">
        <v>27.700000000000003</v>
      </c>
      <c r="M11">
        <v>28.599999999999998</v>
      </c>
      <c r="N11">
        <v>31</v>
      </c>
      <c r="O11">
        <v>33.4</v>
      </c>
      <c r="P11">
        <v>28.599999999999998</v>
      </c>
      <c r="Q11">
        <v>27.500000000000004</v>
      </c>
      <c r="R11">
        <v>26.8</v>
      </c>
      <c r="S11">
        <v>28.000000000000004</v>
      </c>
      <c r="T11">
        <v>30</v>
      </c>
    </row>
    <row r="12" spans="1:20" x14ac:dyDescent="0.25">
      <c r="A12" t="s">
        <v>154</v>
      </c>
      <c r="B12" t="s">
        <v>165</v>
      </c>
      <c r="C12">
        <v>28.4</v>
      </c>
      <c r="D12">
        <v>27.700000000000003</v>
      </c>
      <c r="E12">
        <v>26.400000000000002</v>
      </c>
      <c r="F12">
        <v>23.400000000000002</v>
      </c>
      <c r="G12">
        <v>28.4</v>
      </c>
      <c r="H12">
        <v>20.100000000000001</v>
      </c>
      <c r="I12">
        <v>27.1</v>
      </c>
      <c r="J12">
        <v>24.9</v>
      </c>
      <c r="K12">
        <v>25.6</v>
      </c>
      <c r="L12">
        <v>29.7</v>
      </c>
      <c r="M12">
        <v>30.3</v>
      </c>
      <c r="N12">
        <v>25.8</v>
      </c>
      <c r="O12">
        <v>28.999999999999996</v>
      </c>
      <c r="P12">
        <v>29.299999999999997</v>
      </c>
      <c r="Q12">
        <v>23.1</v>
      </c>
      <c r="R12">
        <v>26.6</v>
      </c>
      <c r="S12">
        <v>29.799999999999997</v>
      </c>
      <c r="T12">
        <v>28.799999999999997</v>
      </c>
    </row>
    <row r="13" spans="1:20" x14ac:dyDescent="0.25">
      <c r="A13" t="s">
        <v>155</v>
      </c>
      <c r="B13" t="s">
        <v>165</v>
      </c>
      <c r="C13">
        <v>21.7</v>
      </c>
      <c r="D13">
        <v>24.8</v>
      </c>
      <c r="E13">
        <v>24.2</v>
      </c>
      <c r="F13">
        <v>18.8</v>
      </c>
      <c r="G13">
        <v>20.7</v>
      </c>
      <c r="H13">
        <v>23.9</v>
      </c>
      <c r="I13">
        <v>26.200000000000003</v>
      </c>
      <c r="J13">
        <v>28.000000000000004</v>
      </c>
      <c r="K13">
        <v>19.600000000000001</v>
      </c>
      <c r="L13">
        <v>23.1</v>
      </c>
      <c r="M13">
        <v>16.2</v>
      </c>
      <c r="N13">
        <v>16.8</v>
      </c>
      <c r="O13">
        <v>23.1</v>
      </c>
      <c r="P13">
        <v>21.7</v>
      </c>
      <c r="Q13">
        <v>19.400000000000002</v>
      </c>
      <c r="R13">
        <v>24.3</v>
      </c>
      <c r="S13">
        <v>19.8</v>
      </c>
      <c r="T13">
        <v>20.8</v>
      </c>
    </row>
    <row r="14" spans="1:20" x14ac:dyDescent="0.25">
      <c r="A14" t="s">
        <v>156</v>
      </c>
      <c r="B14" t="s">
        <v>165</v>
      </c>
      <c r="C14">
        <v>15.8</v>
      </c>
      <c r="D14">
        <v>17.899999999999999</v>
      </c>
      <c r="E14">
        <v>22.6</v>
      </c>
      <c r="F14">
        <v>22.2</v>
      </c>
      <c r="G14">
        <v>23.599999999999998</v>
      </c>
      <c r="H14">
        <v>19.900000000000002</v>
      </c>
      <c r="I14">
        <v>18.600000000000001</v>
      </c>
      <c r="J14">
        <v>24.5</v>
      </c>
      <c r="K14">
        <v>23.9</v>
      </c>
      <c r="L14">
        <v>27.3</v>
      </c>
      <c r="M14">
        <v>18.3</v>
      </c>
      <c r="N14">
        <v>24.3</v>
      </c>
      <c r="O14">
        <v>27.1</v>
      </c>
      <c r="P14">
        <v>25.1</v>
      </c>
      <c r="Q14">
        <v>20.5</v>
      </c>
      <c r="R14">
        <v>19.5</v>
      </c>
      <c r="S14">
        <v>14.2</v>
      </c>
      <c r="T14">
        <v>14.399999999999999</v>
      </c>
    </row>
    <row r="15" spans="1:20" x14ac:dyDescent="0.25">
      <c r="A15" t="s">
        <v>157</v>
      </c>
      <c r="B15" t="s">
        <v>165</v>
      </c>
      <c r="C15">
        <v>30.7</v>
      </c>
      <c r="D15">
        <v>30.7</v>
      </c>
      <c r="E15">
        <v>27.700000000000003</v>
      </c>
      <c r="F15">
        <v>28.999999999999996</v>
      </c>
      <c r="G15">
        <v>28.199999999999996</v>
      </c>
      <c r="H15">
        <v>25.8</v>
      </c>
      <c r="I15">
        <v>26.700000000000003</v>
      </c>
      <c r="J15">
        <v>26.200000000000003</v>
      </c>
      <c r="K15">
        <v>31.4</v>
      </c>
      <c r="L15">
        <v>32.300000000000004</v>
      </c>
      <c r="M15">
        <v>28.7</v>
      </c>
      <c r="N15">
        <v>28.299999999999997</v>
      </c>
      <c r="O15">
        <v>26.5</v>
      </c>
      <c r="P15">
        <v>28.599999999999998</v>
      </c>
      <c r="Q15">
        <v>26.8</v>
      </c>
      <c r="R15">
        <v>23.7</v>
      </c>
      <c r="S15">
        <v>29.799999999999997</v>
      </c>
      <c r="T15">
        <v>25.8</v>
      </c>
    </row>
    <row r="16" spans="1:20" x14ac:dyDescent="0.25">
      <c r="A16" t="s">
        <v>158</v>
      </c>
      <c r="B16" t="s">
        <v>165</v>
      </c>
      <c r="C16">
        <v>32.5</v>
      </c>
      <c r="D16">
        <v>37</v>
      </c>
      <c r="E16">
        <v>38.800000000000004</v>
      </c>
      <c r="F16">
        <v>22.400000000000002</v>
      </c>
      <c r="G16">
        <v>27.3</v>
      </c>
      <c r="H16">
        <v>27.6</v>
      </c>
      <c r="I16">
        <v>29.799999999999997</v>
      </c>
      <c r="J16">
        <v>30.8</v>
      </c>
      <c r="K16">
        <v>26.400000000000002</v>
      </c>
      <c r="L16">
        <v>20.7</v>
      </c>
      <c r="M16">
        <v>25.2</v>
      </c>
      <c r="N16">
        <v>20.7</v>
      </c>
      <c r="O16">
        <v>21.4</v>
      </c>
      <c r="P16">
        <v>31.4</v>
      </c>
      <c r="Q16">
        <v>26.8</v>
      </c>
      <c r="R16">
        <v>24.7</v>
      </c>
      <c r="S16">
        <v>32.4</v>
      </c>
      <c r="T16">
        <v>30.4</v>
      </c>
    </row>
    <row r="17" spans="1:20" x14ac:dyDescent="0.25">
      <c r="A17" t="s">
        <v>159</v>
      </c>
      <c r="B17" t="s">
        <v>165</v>
      </c>
      <c r="C17">
        <v>19.600000000000001</v>
      </c>
      <c r="D17">
        <v>24.3</v>
      </c>
      <c r="E17">
        <v>28.1</v>
      </c>
      <c r="F17">
        <v>14.099999999999998</v>
      </c>
      <c r="G17">
        <v>25.5</v>
      </c>
      <c r="H17">
        <v>24.099999999999998</v>
      </c>
      <c r="I17">
        <v>25.1</v>
      </c>
      <c r="J17">
        <v>27</v>
      </c>
      <c r="K17">
        <v>25.2</v>
      </c>
      <c r="L17">
        <v>26.200000000000003</v>
      </c>
      <c r="M17">
        <v>25.5</v>
      </c>
      <c r="N17">
        <v>24.2</v>
      </c>
      <c r="O17">
        <v>26.1</v>
      </c>
      <c r="P17">
        <v>22.6</v>
      </c>
      <c r="Q17">
        <v>27.900000000000002</v>
      </c>
      <c r="R17">
        <v>32.6</v>
      </c>
      <c r="S17">
        <v>36.1</v>
      </c>
      <c r="T17">
        <v>31.2</v>
      </c>
    </row>
    <row r="18" spans="1:20" x14ac:dyDescent="0.25">
      <c r="A18" t="s">
        <v>160</v>
      </c>
      <c r="B18" t="s">
        <v>165</v>
      </c>
      <c r="C18">
        <v>22.3</v>
      </c>
      <c r="D18">
        <v>22.8</v>
      </c>
      <c r="E18">
        <v>19.400000000000002</v>
      </c>
      <c r="F18">
        <v>22.2</v>
      </c>
      <c r="G18">
        <v>24.2</v>
      </c>
      <c r="H18">
        <v>22</v>
      </c>
      <c r="I18">
        <v>21.6</v>
      </c>
      <c r="J18">
        <v>22.8</v>
      </c>
      <c r="K18">
        <v>19.2</v>
      </c>
      <c r="L18">
        <v>22.1</v>
      </c>
      <c r="M18">
        <v>19.400000000000002</v>
      </c>
      <c r="N18">
        <v>25.900000000000002</v>
      </c>
      <c r="O18">
        <v>25.3</v>
      </c>
      <c r="P18">
        <v>26</v>
      </c>
      <c r="Q18">
        <v>24.9</v>
      </c>
      <c r="R18">
        <v>20.100000000000001</v>
      </c>
      <c r="S18">
        <v>24</v>
      </c>
      <c r="T18">
        <v>25.8</v>
      </c>
    </row>
    <row r="19" spans="1:20" x14ac:dyDescent="0.25">
      <c r="A19" t="s">
        <v>161</v>
      </c>
      <c r="B19" t="s">
        <v>165</v>
      </c>
      <c r="C19">
        <v>28.000000000000004</v>
      </c>
      <c r="D19">
        <v>26.3</v>
      </c>
      <c r="E19">
        <v>40</v>
      </c>
      <c r="F19">
        <v>39</v>
      </c>
      <c r="G19">
        <v>33.900000000000006</v>
      </c>
      <c r="H19">
        <v>33.6</v>
      </c>
      <c r="I19">
        <v>35.299999999999997</v>
      </c>
      <c r="J19">
        <v>27.700000000000003</v>
      </c>
      <c r="K19">
        <v>24.6</v>
      </c>
      <c r="L19">
        <v>25.1</v>
      </c>
      <c r="M19">
        <v>27.900000000000002</v>
      </c>
      <c r="N19">
        <v>27.900000000000002</v>
      </c>
      <c r="O19">
        <v>27.6</v>
      </c>
      <c r="P19">
        <v>25.900000000000002</v>
      </c>
      <c r="Q19">
        <v>19.100000000000001</v>
      </c>
      <c r="R19">
        <v>23.1</v>
      </c>
      <c r="S19">
        <v>31</v>
      </c>
      <c r="T19">
        <v>32.800000000000004</v>
      </c>
    </row>
    <row r="20" spans="1:20" x14ac:dyDescent="0.25">
      <c r="A20" t="s">
        <v>162</v>
      </c>
      <c r="B20" t="s">
        <v>165</v>
      </c>
    </row>
    <row r="21" spans="1:20" x14ac:dyDescent="0.25">
      <c r="A21" t="s">
        <v>163</v>
      </c>
      <c r="B21" t="s">
        <v>165</v>
      </c>
    </row>
  </sheetData>
  <pageMargins left="0.7" right="0.7" top="0.75" bottom="0.75" header="0.3" footer="0.3"/>
  <tableParts count="1">
    <tablePart r:id="rId1"/>
  </tablePart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B41C86-CD5C-48F9-98EC-4BBB2CC3AB8C}">
  <dimension ref="A1:T21"/>
  <sheetViews>
    <sheetView topLeftCell="J1" workbookViewId="0">
      <selection activeCell="T2" sqref="T2:T21"/>
    </sheetView>
  </sheetViews>
  <sheetFormatPr baseColWidth="10" defaultColWidth="11.42578125" defaultRowHeight="15" x14ac:dyDescent="0.25"/>
  <cols>
    <col min="1" max="1" width="22" bestFit="1" customWidth="1"/>
    <col min="2" max="2" width="29.85546875" bestFit="1" customWidth="1"/>
    <col min="3" max="19" width="7.28515625" style="1" bestFit="1" customWidth="1"/>
    <col min="20" max="20" width="12.42578125" style="1" bestFit="1" customWidth="1"/>
  </cols>
  <sheetData>
    <row r="1" spans="1:20" x14ac:dyDescent="0.25">
      <c r="A1" t="s">
        <v>143</v>
      </c>
      <c r="B1" t="s">
        <v>15</v>
      </c>
      <c r="C1" s="1" t="s">
        <v>16</v>
      </c>
      <c r="D1" s="1" t="s">
        <v>17</v>
      </c>
      <c r="E1" s="1" t="s">
        <v>18</v>
      </c>
      <c r="F1" s="1" t="s">
        <v>19</v>
      </c>
      <c r="G1" s="1" t="s">
        <v>20</v>
      </c>
      <c r="H1" s="1" t="s">
        <v>21</v>
      </c>
      <c r="I1" s="1" t="s">
        <v>22</v>
      </c>
      <c r="J1" s="1" t="s">
        <v>23</v>
      </c>
      <c r="K1" s="1" t="s">
        <v>24</v>
      </c>
      <c r="L1" s="1" t="s">
        <v>25</v>
      </c>
      <c r="M1" s="1" t="s">
        <v>26</v>
      </c>
      <c r="N1" s="1" t="s">
        <v>27</v>
      </c>
      <c r="O1" s="1" t="s">
        <v>28</v>
      </c>
      <c r="P1" s="1" t="s">
        <v>29</v>
      </c>
      <c r="Q1" s="1" t="s">
        <v>30</v>
      </c>
      <c r="R1" s="1" t="s">
        <v>31</v>
      </c>
      <c r="S1" s="1" t="s">
        <v>32</v>
      </c>
      <c r="T1" t="s">
        <v>33</v>
      </c>
    </row>
    <row r="2" spans="1:20" x14ac:dyDescent="0.25">
      <c r="A2" t="s">
        <v>144</v>
      </c>
      <c r="B2" t="s">
        <v>166</v>
      </c>
      <c r="C2" s="1">
        <v>5.5</v>
      </c>
      <c r="D2" s="1">
        <v>6.7</v>
      </c>
      <c r="E2" s="1">
        <v>7.4000000000000012</v>
      </c>
      <c r="F2" s="1">
        <v>5.2</v>
      </c>
      <c r="G2" s="1">
        <v>7.6</v>
      </c>
      <c r="H2" s="1">
        <v>8.3000000000000007</v>
      </c>
      <c r="I2" s="1">
        <v>9.5</v>
      </c>
      <c r="J2" s="1">
        <v>9.1</v>
      </c>
      <c r="K2" s="1">
        <v>7.1</v>
      </c>
      <c r="L2" s="1">
        <v>6.5</v>
      </c>
      <c r="M2" s="1">
        <v>6.5</v>
      </c>
      <c r="N2" s="1">
        <v>6</v>
      </c>
      <c r="O2" s="1">
        <v>9</v>
      </c>
      <c r="P2" s="1">
        <v>8.9</v>
      </c>
      <c r="Q2" s="1">
        <v>10.1</v>
      </c>
      <c r="R2" s="1">
        <v>10.8</v>
      </c>
      <c r="S2" s="1">
        <v>10.199999999999999</v>
      </c>
      <c r="T2" s="9">
        <v>8.6</v>
      </c>
    </row>
    <row r="3" spans="1:20" x14ac:dyDescent="0.25">
      <c r="A3" t="s">
        <v>145</v>
      </c>
      <c r="B3" t="s">
        <v>166</v>
      </c>
      <c r="C3" s="1">
        <v>6.1437215392809721</v>
      </c>
      <c r="D3" s="1">
        <v>7.6103135797573778</v>
      </c>
      <c r="E3" s="1">
        <v>6.378065384926046</v>
      </c>
      <c r="F3" s="1">
        <v>3.9676374357800386</v>
      </c>
      <c r="G3" s="1">
        <v>8.2306724085669849</v>
      </c>
      <c r="H3" s="1">
        <v>8.728079994364208</v>
      </c>
      <c r="I3" s="1">
        <v>10.103852872613295</v>
      </c>
      <c r="J3" s="1">
        <v>9.8228538492383333</v>
      </c>
      <c r="K3" s="1">
        <v>8.9570317348037811</v>
      </c>
      <c r="L3" s="1">
        <v>5.9141905512094706</v>
      </c>
      <c r="M3" s="1">
        <v>7.8359521112353212</v>
      </c>
      <c r="N3" s="1">
        <v>5.9198710040670033</v>
      </c>
      <c r="O3" s="1">
        <v>9.3451625926707891</v>
      </c>
      <c r="P3" s="1">
        <v>11.396110132200135</v>
      </c>
      <c r="Q3" s="1">
        <v>13.607814138350047</v>
      </c>
      <c r="R3" s="1">
        <v>14.6</v>
      </c>
      <c r="S3" s="1">
        <v>10.842381152929701</v>
      </c>
      <c r="T3" s="9">
        <v>10.417322215013856</v>
      </c>
    </row>
    <row r="4" spans="1:20" x14ac:dyDescent="0.25">
      <c r="A4" t="s">
        <v>146</v>
      </c>
      <c r="B4" t="s">
        <v>166</v>
      </c>
      <c r="C4" s="1">
        <v>0</v>
      </c>
      <c r="D4" s="1">
        <v>0</v>
      </c>
      <c r="E4" s="1">
        <v>0</v>
      </c>
      <c r="F4" s="1">
        <v>0</v>
      </c>
      <c r="G4" s="1">
        <v>4.9319969610624028</v>
      </c>
      <c r="H4" s="1">
        <v>7.908518103152157</v>
      </c>
      <c r="I4" s="1">
        <v>6.4423445413007183</v>
      </c>
      <c r="J4" s="1">
        <v>0</v>
      </c>
      <c r="K4" s="1">
        <v>0</v>
      </c>
      <c r="L4" s="1">
        <v>0</v>
      </c>
      <c r="M4" s="1">
        <v>0</v>
      </c>
      <c r="N4" s="1">
        <v>0</v>
      </c>
      <c r="O4" s="1">
        <v>0</v>
      </c>
      <c r="P4" s="1">
        <v>8.6778524758260094</v>
      </c>
      <c r="Q4" s="1">
        <v>4.9406545474515404</v>
      </c>
      <c r="S4" s="1">
        <v>10.484628425062496</v>
      </c>
      <c r="T4" s="9"/>
    </row>
    <row r="5" spans="1:20" x14ac:dyDescent="0.25">
      <c r="A5" t="s">
        <v>147</v>
      </c>
      <c r="B5" t="s">
        <v>166</v>
      </c>
      <c r="C5" s="1">
        <v>0</v>
      </c>
      <c r="D5" s="1">
        <v>0</v>
      </c>
      <c r="E5" s="1">
        <v>0</v>
      </c>
      <c r="F5" s="1">
        <v>0</v>
      </c>
      <c r="G5" s="1">
        <v>0</v>
      </c>
      <c r="H5" s="1">
        <v>10.393058950178736</v>
      </c>
      <c r="I5" s="1">
        <v>10.868128756234793</v>
      </c>
      <c r="J5" s="1">
        <v>11.614542155837793</v>
      </c>
      <c r="K5" s="1">
        <v>0</v>
      </c>
      <c r="L5" s="1">
        <v>0</v>
      </c>
      <c r="M5" s="1">
        <v>0</v>
      </c>
      <c r="N5" s="1">
        <v>0</v>
      </c>
      <c r="O5" s="1">
        <v>0</v>
      </c>
      <c r="P5" s="1">
        <v>0</v>
      </c>
      <c r="Q5" s="1">
        <v>0</v>
      </c>
      <c r="R5" s="1">
        <v>10.7</v>
      </c>
      <c r="S5" s="1">
        <v>10.44443891254277</v>
      </c>
      <c r="T5" s="9"/>
    </row>
    <row r="6" spans="1:20" x14ac:dyDescent="0.25">
      <c r="A6" t="s">
        <v>148</v>
      </c>
      <c r="B6" t="s">
        <v>166</v>
      </c>
      <c r="C6" s="1">
        <v>0</v>
      </c>
      <c r="D6" s="1">
        <v>8.6728759409688791</v>
      </c>
      <c r="E6" s="1">
        <v>6.5835596481967489</v>
      </c>
      <c r="F6" s="1">
        <v>11.348101544985935</v>
      </c>
      <c r="G6" s="1">
        <v>17.990749860619207</v>
      </c>
      <c r="H6" s="1">
        <v>14.24675024750367</v>
      </c>
      <c r="I6" s="1">
        <v>15.420319600977813</v>
      </c>
      <c r="J6" s="1">
        <v>8.1219798199413145</v>
      </c>
      <c r="K6" s="1">
        <v>0</v>
      </c>
      <c r="L6" s="1">
        <v>11.015240288836232</v>
      </c>
      <c r="M6" s="1">
        <v>0</v>
      </c>
      <c r="N6" s="1">
        <v>0</v>
      </c>
      <c r="O6" s="1">
        <v>5.3939043000888613</v>
      </c>
      <c r="P6" s="1">
        <v>7.2561595708701603</v>
      </c>
      <c r="Q6" s="1">
        <v>7.9497553636244334</v>
      </c>
      <c r="R6" s="1">
        <v>9.7000000000000011</v>
      </c>
      <c r="S6" s="1">
        <v>5.3824488782371906</v>
      </c>
      <c r="T6" s="9"/>
    </row>
    <row r="7" spans="1:20" x14ac:dyDescent="0.25">
      <c r="A7" t="s">
        <v>149</v>
      </c>
      <c r="B7" t="s">
        <v>166</v>
      </c>
      <c r="C7" s="1">
        <v>5.3398774095542656</v>
      </c>
      <c r="D7" s="1">
        <v>13.582401082459215</v>
      </c>
      <c r="E7" s="1">
        <v>3.2574496594275222</v>
      </c>
      <c r="F7" s="1">
        <v>2.8557561473839024</v>
      </c>
      <c r="G7" s="1">
        <v>7.2627006891330961</v>
      </c>
      <c r="H7" s="1">
        <v>11.975812955699324</v>
      </c>
      <c r="I7" s="1">
        <v>9.5348289583464165</v>
      </c>
      <c r="J7" s="1">
        <v>11.742486172471814</v>
      </c>
      <c r="K7" s="1">
        <v>11.661777841671467</v>
      </c>
      <c r="L7" s="1">
        <v>15.24234154751794</v>
      </c>
      <c r="M7" s="1">
        <v>11.058933067244409</v>
      </c>
      <c r="N7" s="1">
        <v>0</v>
      </c>
      <c r="O7" s="1">
        <v>4.3534104341542212</v>
      </c>
      <c r="P7" s="1">
        <v>17.794883299520148</v>
      </c>
      <c r="Q7" s="1">
        <v>22.681246321979089</v>
      </c>
      <c r="R7" s="1">
        <v>23.1</v>
      </c>
      <c r="S7" s="1">
        <v>10.92269607430686</v>
      </c>
      <c r="T7" s="9">
        <v>8.5929019378734548</v>
      </c>
    </row>
    <row r="8" spans="1:20" x14ac:dyDescent="0.25">
      <c r="A8" t="s">
        <v>150</v>
      </c>
      <c r="B8" t="s">
        <v>166</v>
      </c>
      <c r="C8" s="1">
        <v>0</v>
      </c>
      <c r="D8" s="1">
        <v>0</v>
      </c>
      <c r="E8" s="1">
        <v>0</v>
      </c>
      <c r="F8" s="1">
        <v>0</v>
      </c>
      <c r="G8" s="1">
        <v>0</v>
      </c>
      <c r="H8" s="1">
        <v>0</v>
      </c>
      <c r="I8" s="1">
        <v>0</v>
      </c>
      <c r="J8" s="1">
        <v>0</v>
      </c>
      <c r="K8" s="1">
        <v>0</v>
      </c>
      <c r="L8" s="1">
        <v>0</v>
      </c>
      <c r="M8" s="1">
        <v>0</v>
      </c>
      <c r="N8" s="1">
        <v>0</v>
      </c>
      <c r="O8" s="1">
        <v>0</v>
      </c>
      <c r="P8" s="1">
        <v>0</v>
      </c>
      <c r="Q8" s="1">
        <v>0</v>
      </c>
      <c r="S8" s="1">
        <v>7.7848960009717985</v>
      </c>
      <c r="T8" s="9"/>
    </row>
    <row r="9" spans="1:20" x14ac:dyDescent="0.25">
      <c r="A9" t="s">
        <v>151</v>
      </c>
      <c r="B9" t="s">
        <v>166</v>
      </c>
      <c r="C9" s="1">
        <v>0</v>
      </c>
      <c r="D9" s="1">
        <v>2.8796968438836559</v>
      </c>
      <c r="E9" s="1">
        <v>5.6997441972263152</v>
      </c>
      <c r="F9" s="1">
        <v>9.4991997516986704</v>
      </c>
      <c r="G9" s="1">
        <v>0</v>
      </c>
      <c r="H9" s="1">
        <v>4.2541809795213057</v>
      </c>
      <c r="I9" s="1">
        <v>3.5085366953303652</v>
      </c>
      <c r="J9" s="1">
        <v>3.4601334040068301</v>
      </c>
      <c r="K9" s="1">
        <v>0</v>
      </c>
      <c r="L9" s="1">
        <v>0</v>
      </c>
      <c r="M9" s="1">
        <v>0</v>
      </c>
      <c r="N9" s="1">
        <v>0</v>
      </c>
      <c r="O9" s="1">
        <v>6.1678400657087273</v>
      </c>
      <c r="P9" s="1">
        <v>4.054085106325255</v>
      </c>
      <c r="Q9" s="1">
        <v>6.0574161951407755</v>
      </c>
      <c r="R9" s="1">
        <v>7.9</v>
      </c>
      <c r="S9" s="1">
        <v>7.7848960009717985</v>
      </c>
      <c r="T9" s="9">
        <v>7.5106738569436962</v>
      </c>
    </row>
    <row r="10" spans="1:20" x14ac:dyDescent="0.25">
      <c r="A10" t="s">
        <v>152</v>
      </c>
      <c r="B10" t="s">
        <v>166</v>
      </c>
      <c r="C10" s="1">
        <v>3.656309281639484</v>
      </c>
      <c r="D10" s="1">
        <v>4.0053121080663354</v>
      </c>
      <c r="E10" s="1">
        <v>3.4864988351128869</v>
      </c>
      <c r="F10" s="1">
        <v>5.8672309576727155</v>
      </c>
      <c r="G10" s="1">
        <v>6.6184913214091772</v>
      </c>
      <c r="H10" s="1">
        <v>7.5790835912486285</v>
      </c>
      <c r="I10" s="1">
        <v>13.509905136012232</v>
      </c>
      <c r="J10" s="1">
        <v>10.304860328897131</v>
      </c>
      <c r="K10" s="1">
        <v>9.2871587139154421</v>
      </c>
      <c r="L10" s="1">
        <v>5.4435972824241503</v>
      </c>
      <c r="M10" s="1">
        <v>10.809177312119948</v>
      </c>
      <c r="N10" s="1">
        <v>13.358480952272036</v>
      </c>
      <c r="O10" s="1">
        <v>0</v>
      </c>
      <c r="P10" s="1">
        <v>4.1159081902068007</v>
      </c>
      <c r="Q10" s="1">
        <v>9.2498858149797005</v>
      </c>
      <c r="R10" s="1">
        <v>6</v>
      </c>
      <c r="S10" s="1">
        <v>8.7412292176387236</v>
      </c>
      <c r="T10" s="9">
        <v>11.553356979301514</v>
      </c>
    </row>
    <row r="11" spans="1:20" x14ac:dyDescent="0.25">
      <c r="A11" t="s">
        <v>153</v>
      </c>
      <c r="B11" t="s">
        <v>166</v>
      </c>
      <c r="C11" s="1">
        <v>4.1029960001292674</v>
      </c>
      <c r="D11" s="1">
        <v>5.4830478681872945</v>
      </c>
      <c r="E11" s="1">
        <v>9.5157593611891347</v>
      </c>
      <c r="F11" s="1">
        <v>8.9612860569101773</v>
      </c>
      <c r="G11" s="1">
        <v>9.8790794965136826</v>
      </c>
      <c r="H11" s="1">
        <v>7.6892237765896416</v>
      </c>
      <c r="I11" s="1">
        <v>9.1442029842077979</v>
      </c>
      <c r="J11" s="1">
        <v>11.657469219778374</v>
      </c>
      <c r="K11" s="1">
        <v>6.7984578478093454</v>
      </c>
      <c r="L11" s="1">
        <v>6.8145476037107438</v>
      </c>
      <c r="M11" s="1">
        <v>9.0285037209327612</v>
      </c>
      <c r="N11" s="1">
        <v>8.2631438522930463</v>
      </c>
      <c r="O11" s="1">
        <v>9.7296141814982899</v>
      </c>
      <c r="P11" s="1">
        <v>10.476018409664828</v>
      </c>
      <c r="Q11" s="1">
        <v>11.448777668834378</v>
      </c>
      <c r="R11" s="1">
        <v>11</v>
      </c>
      <c r="S11" s="1">
        <v>11.153744722418718</v>
      </c>
      <c r="T11" s="9">
        <v>11.291604182620256</v>
      </c>
    </row>
    <row r="12" spans="1:20" x14ac:dyDescent="0.25">
      <c r="A12" t="s">
        <v>154</v>
      </c>
      <c r="B12" t="s">
        <v>166</v>
      </c>
      <c r="C12" s="1">
        <v>7.8065133590377025</v>
      </c>
      <c r="D12" s="1">
        <v>8.2930979584828695</v>
      </c>
      <c r="E12" s="1">
        <v>8.5470913981285381</v>
      </c>
      <c r="F12" s="1">
        <v>4.5875715651875906</v>
      </c>
      <c r="G12" s="1">
        <v>7.9656318126625587</v>
      </c>
      <c r="H12" s="1">
        <v>9.7234295981823706</v>
      </c>
      <c r="I12" s="1">
        <v>15.253000026374991</v>
      </c>
      <c r="J12" s="1">
        <v>9.9686186848178586</v>
      </c>
      <c r="K12" s="1">
        <v>8.101723000047981</v>
      </c>
      <c r="L12" s="1">
        <v>8.0842085203920497</v>
      </c>
      <c r="M12" s="1">
        <v>4.4842733475232457</v>
      </c>
      <c r="N12" s="1">
        <v>6.6963430111227975</v>
      </c>
      <c r="O12" s="1">
        <v>17.487615576823138</v>
      </c>
      <c r="P12" s="1">
        <v>8.4657477765265661</v>
      </c>
      <c r="Q12" s="1">
        <v>9.7304949020819187</v>
      </c>
      <c r="R12" s="1">
        <v>10.3</v>
      </c>
      <c r="S12" s="1">
        <v>12.439354885862883</v>
      </c>
      <c r="T12" s="9">
        <v>5.6362127940968465</v>
      </c>
    </row>
    <row r="13" spans="1:20" x14ac:dyDescent="0.25">
      <c r="A13" t="s">
        <v>155</v>
      </c>
      <c r="B13" t="s">
        <v>166</v>
      </c>
      <c r="C13" s="1">
        <v>0</v>
      </c>
      <c r="D13" s="1">
        <v>0</v>
      </c>
      <c r="E13" s="1">
        <v>0</v>
      </c>
      <c r="F13" s="1">
        <v>0</v>
      </c>
      <c r="G13" s="1">
        <v>0</v>
      </c>
      <c r="H13" s="1">
        <v>0</v>
      </c>
      <c r="I13" s="1">
        <v>0</v>
      </c>
      <c r="J13" s="1">
        <v>0</v>
      </c>
      <c r="K13" s="1">
        <v>5.3487953689832644</v>
      </c>
      <c r="L13" s="1">
        <v>7.974696868824485</v>
      </c>
      <c r="M13" s="1">
        <v>7.9970485521620835</v>
      </c>
      <c r="N13" s="1">
        <v>5.6716565694065189</v>
      </c>
      <c r="O13" s="1">
        <v>5.932424731819383</v>
      </c>
      <c r="P13" s="1">
        <v>6.3987437889942527</v>
      </c>
      <c r="Q13" s="1">
        <v>7.5765627471951476</v>
      </c>
      <c r="R13" s="1">
        <v>9.1</v>
      </c>
      <c r="T13" s="9"/>
    </row>
    <row r="14" spans="1:20" x14ac:dyDescent="0.25">
      <c r="A14" t="s">
        <v>156</v>
      </c>
      <c r="B14" t="s">
        <v>166</v>
      </c>
      <c r="C14" s="1">
        <v>7.5783893273317009</v>
      </c>
      <c r="D14" s="1">
        <v>5.6970058821772991</v>
      </c>
      <c r="E14" s="1">
        <v>6.8477995024555689</v>
      </c>
      <c r="F14" s="1">
        <v>0</v>
      </c>
      <c r="G14" s="1">
        <v>7.7486686600890993</v>
      </c>
      <c r="H14" s="1">
        <v>2.9653191479183234</v>
      </c>
      <c r="I14" s="1">
        <v>5.6233258993664608</v>
      </c>
      <c r="J14" s="1">
        <v>0</v>
      </c>
      <c r="K14" s="1">
        <v>5.1145235261074209</v>
      </c>
      <c r="L14" s="1">
        <v>0</v>
      </c>
      <c r="M14" s="1">
        <v>0</v>
      </c>
      <c r="N14" s="1">
        <v>3.774810750246667</v>
      </c>
      <c r="O14" s="1">
        <v>9.9875083680783732</v>
      </c>
      <c r="P14" s="1">
        <v>7.6572616606642594</v>
      </c>
      <c r="Q14" s="1">
        <v>7.5135071775663036</v>
      </c>
      <c r="R14" s="1">
        <v>6.6000000000000005</v>
      </c>
      <c r="S14" s="1">
        <v>4.7824457922539283</v>
      </c>
      <c r="T14" s="9"/>
    </row>
    <row r="15" spans="1:20" x14ac:dyDescent="0.25">
      <c r="A15" t="s">
        <v>157</v>
      </c>
      <c r="B15" t="s">
        <v>166</v>
      </c>
      <c r="C15" s="1">
        <v>8.4346556664758339</v>
      </c>
      <c r="D15" s="1">
        <v>8.4798519159647583</v>
      </c>
      <c r="E15" s="1">
        <v>7.7572706635317763</v>
      </c>
      <c r="F15" s="1">
        <v>3.2338169094286067</v>
      </c>
      <c r="G15" s="1">
        <v>6.2818165098205023</v>
      </c>
      <c r="H15" s="1">
        <v>9.1924737022786385</v>
      </c>
      <c r="I15" s="1">
        <v>7.1563304738632132</v>
      </c>
      <c r="J15" s="1">
        <v>10.412039474105946</v>
      </c>
      <c r="K15" s="1">
        <v>5.7181948811788068</v>
      </c>
      <c r="L15" s="1">
        <v>8.747102338052942</v>
      </c>
      <c r="M15" s="1">
        <v>6.3071311918319672</v>
      </c>
      <c r="N15" s="1">
        <v>6.3545821760221184</v>
      </c>
      <c r="O15" s="1">
        <v>8.6721124417349831</v>
      </c>
      <c r="P15" s="1">
        <v>5.9644694774140721</v>
      </c>
      <c r="Q15" s="1">
        <v>8.1738327108954678</v>
      </c>
      <c r="R15" s="1">
        <v>10.1</v>
      </c>
      <c r="S15" s="1">
        <v>11.30037209004537</v>
      </c>
      <c r="T15" s="9">
        <v>7.0742549401167203</v>
      </c>
    </row>
    <row r="16" spans="1:20" x14ac:dyDescent="0.25">
      <c r="A16" t="s">
        <v>158</v>
      </c>
      <c r="B16" t="s">
        <v>166</v>
      </c>
      <c r="C16" s="1">
        <v>10.353505735795284</v>
      </c>
      <c r="D16" s="1">
        <v>15.681688244924921</v>
      </c>
      <c r="E16" s="1">
        <v>24.969390996972074</v>
      </c>
      <c r="F16" s="1">
        <v>8.2121636668804143</v>
      </c>
      <c r="G16" s="1">
        <v>11.570205745926852</v>
      </c>
      <c r="H16" s="1">
        <v>10.081109032852099</v>
      </c>
      <c r="I16" s="1">
        <v>16.607670622871979</v>
      </c>
      <c r="J16" s="1">
        <v>10.266993841381554</v>
      </c>
      <c r="K16" s="1">
        <v>9.9208965985914528</v>
      </c>
      <c r="L16" s="1">
        <v>6.5013670351092125</v>
      </c>
      <c r="M16" s="1">
        <v>0</v>
      </c>
      <c r="N16" s="1">
        <v>5.3997310920140444</v>
      </c>
      <c r="O16" s="1">
        <v>10.209613278438528</v>
      </c>
      <c r="P16" s="1">
        <v>11.46355251433507</v>
      </c>
      <c r="Q16" s="1">
        <v>5.3306667392056299</v>
      </c>
      <c r="R16" s="1">
        <v>8.7999999999999989</v>
      </c>
      <c r="S16" s="1">
        <v>7.6747242385559806</v>
      </c>
      <c r="T16" s="9">
        <v>11.32339519034468</v>
      </c>
    </row>
    <row r="17" spans="1:20" x14ac:dyDescent="0.25">
      <c r="A17" t="s">
        <v>159</v>
      </c>
      <c r="B17" t="s">
        <v>166</v>
      </c>
      <c r="C17" s="1">
        <v>0</v>
      </c>
      <c r="D17" s="1">
        <v>0</v>
      </c>
      <c r="E17" s="1">
        <v>0</v>
      </c>
      <c r="F17" s="1">
        <v>0</v>
      </c>
      <c r="G17" s="1">
        <v>0</v>
      </c>
      <c r="H17" s="1">
        <v>0</v>
      </c>
      <c r="I17" s="1">
        <v>0</v>
      </c>
      <c r="J17" s="1">
        <v>0</v>
      </c>
      <c r="K17" s="1">
        <v>0</v>
      </c>
      <c r="L17" s="1">
        <v>0</v>
      </c>
      <c r="M17" s="1">
        <v>12.558948603876866</v>
      </c>
      <c r="N17" s="1">
        <v>0</v>
      </c>
      <c r="O17" s="1">
        <v>11.280228210112975</v>
      </c>
      <c r="P17" s="1">
        <v>0</v>
      </c>
      <c r="Q17" s="1">
        <v>12.840677178075929</v>
      </c>
      <c r="S17" s="1">
        <v>14.897508811656184</v>
      </c>
      <c r="T17"/>
    </row>
    <row r="18" spans="1:20" x14ac:dyDescent="0.25">
      <c r="A18" t="s">
        <v>160</v>
      </c>
      <c r="B18" t="s">
        <v>166</v>
      </c>
      <c r="C18" s="1">
        <v>0</v>
      </c>
      <c r="D18" s="1">
        <v>0</v>
      </c>
      <c r="E18" s="1">
        <v>0</v>
      </c>
      <c r="F18" s="1">
        <v>6.0643452306582084</v>
      </c>
      <c r="G18" s="1">
        <v>3.6102288208710358</v>
      </c>
      <c r="H18" s="1">
        <v>9.4032776939421066</v>
      </c>
      <c r="I18" s="1">
        <v>6.2982945940269612</v>
      </c>
      <c r="J18" s="1">
        <v>6.6621356783292631</v>
      </c>
      <c r="K18" s="1">
        <v>4.9697694080190304</v>
      </c>
      <c r="L18" s="1">
        <v>4.8041737002323055</v>
      </c>
      <c r="M18" s="1">
        <v>3.4591635701401708</v>
      </c>
      <c r="N18" s="1">
        <v>4.9190379483245543</v>
      </c>
      <c r="O18" s="1">
        <v>7.2100456489323825</v>
      </c>
      <c r="P18" s="1">
        <v>7.1115232794797993</v>
      </c>
      <c r="Q18" s="1">
        <v>5.4897475084049105</v>
      </c>
      <c r="R18" s="1">
        <v>7.9</v>
      </c>
      <c r="S18" s="1">
        <v>8.3279007277199621</v>
      </c>
      <c r="T18"/>
    </row>
    <row r="19" spans="1:20" x14ac:dyDescent="0.25">
      <c r="A19" t="s">
        <v>161</v>
      </c>
      <c r="B19" t="s">
        <v>166</v>
      </c>
      <c r="C19" s="1">
        <v>0</v>
      </c>
      <c r="D19" s="1">
        <v>0</v>
      </c>
      <c r="E19" s="1">
        <v>0</v>
      </c>
      <c r="F19" s="1">
        <v>0</v>
      </c>
      <c r="G19" s="1">
        <v>0</v>
      </c>
      <c r="H19" s="1">
        <v>0</v>
      </c>
      <c r="I19" s="1">
        <v>0</v>
      </c>
      <c r="J19" s="1">
        <v>0</v>
      </c>
      <c r="K19" s="1">
        <v>0</v>
      </c>
      <c r="L19" s="1">
        <v>0</v>
      </c>
      <c r="M19" s="1">
        <v>0</v>
      </c>
      <c r="N19" s="1">
        <v>0</v>
      </c>
      <c r="O19" s="1">
        <v>0</v>
      </c>
      <c r="P19" s="1">
        <v>0</v>
      </c>
      <c r="Q19" s="1">
        <v>0</v>
      </c>
      <c r="T19"/>
    </row>
    <row r="20" spans="1:20" x14ac:dyDescent="0.25">
      <c r="A20" t="s">
        <v>162</v>
      </c>
      <c r="B20" t="s">
        <v>166</v>
      </c>
      <c r="C20" s="1">
        <v>0</v>
      </c>
      <c r="D20" s="1">
        <v>0</v>
      </c>
      <c r="E20" s="1">
        <v>0</v>
      </c>
      <c r="F20" s="1">
        <v>0</v>
      </c>
      <c r="G20" s="1">
        <v>0</v>
      </c>
      <c r="H20" s="1">
        <v>0</v>
      </c>
      <c r="I20" s="1">
        <v>0</v>
      </c>
      <c r="J20" s="1">
        <v>0</v>
      </c>
      <c r="K20" s="1">
        <v>0</v>
      </c>
      <c r="L20" s="1">
        <v>0</v>
      </c>
      <c r="M20" s="1">
        <v>0</v>
      </c>
      <c r="N20" s="1">
        <v>0</v>
      </c>
      <c r="O20" s="1">
        <v>0</v>
      </c>
      <c r="P20" s="1">
        <v>0</v>
      </c>
      <c r="Q20" s="1">
        <v>0</v>
      </c>
      <c r="T20"/>
    </row>
    <row r="21" spans="1:20" x14ac:dyDescent="0.25">
      <c r="A21" t="s">
        <v>163</v>
      </c>
      <c r="B21" t="s">
        <v>166</v>
      </c>
      <c r="C21" s="1">
        <v>0</v>
      </c>
      <c r="D21" s="1">
        <v>0</v>
      </c>
      <c r="T21"/>
    </row>
  </sheetData>
  <phoneticPr fontId="5" type="noConversion"/>
  <pageMargins left="0.7" right="0.7" top="0.75" bottom="0.75" header="0.3" footer="0.3"/>
  <tableParts count="1">
    <tablePart r:id="rId1"/>
  </tablePart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E86B1E-855C-4C4F-A22A-F15EB62731C9}">
  <dimension ref="A1:T21"/>
  <sheetViews>
    <sheetView workbookViewId="0">
      <selection activeCell="T2" sqref="T2:T21"/>
    </sheetView>
  </sheetViews>
  <sheetFormatPr baseColWidth="10" defaultColWidth="11.42578125" defaultRowHeight="15" x14ac:dyDescent="0.25"/>
  <cols>
    <col min="1" max="1" width="22" bestFit="1" customWidth="1"/>
    <col min="2" max="2" width="33.7109375" bestFit="1" customWidth="1"/>
    <col min="3" max="19" width="7.28515625" bestFit="1" customWidth="1"/>
  </cols>
  <sheetData>
    <row r="1" spans="1:20" x14ac:dyDescent="0.25">
      <c r="A1" t="s">
        <v>143</v>
      </c>
      <c r="B1" t="s">
        <v>15</v>
      </c>
      <c r="C1" t="s">
        <v>16</v>
      </c>
      <c r="D1" t="s">
        <v>17</v>
      </c>
      <c r="E1" t="s">
        <v>18</v>
      </c>
      <c r="F1" t="s">
        <v>19</v>
      </c>
      <c r="G1" t="s">
        <v>20</v>
      </c>
      <c r="H1" t="s">
        <v>21</v>
      </c>
      <c r="I1" t="s">
        <v>22</v>
      </c>
      <c r="J1" t="s">
        <v>23</v>
      </c>
      <c r="K1" t="s">
        <v>24</v>
      </c>
      <c r="L1" t="s">
        <v>25</v>
      </c>
      <c r="M1" t="s">
        <v>26</v>
      </c>
      <c r="N1" t="s">
        <v>27</v>
      </c>
      <c r="O1" t="s">
        <v>28</v>
      </c>
      <c r="P1" t="s">
        <v>29</v>
      </c>
      <c r="Q1" t="s">
        <v>30</v>
      </c>
      <c r="R1" t="s">
        <v>31</v>
      </c>
      <c r="S1" t="s">
        <v>32</v>
      </c>
      <c r="T1" t="s">
        <v>33</v>
      </c>
    </row>
    <row r="2" spans="1:20" x14ac:dyDescent="0.25">
      <c r="A2" t="s">
        <v>144</v>
      </c>
      <c r="B2" t="s">
        <v>167</v>
      </c>
      <c r="C2" s="1">
        <v>4.2</v>
      </c>
      <c r="D2" s="1">
        <v>6.2</v>
      </c>
      <c r="E2" s="1">
        <v>9.5</v>
      </c>
      <c r="F2" s="1">
        <v>11.6</v>
      </c>
      <c r="G2" s="1">
        <v>12.3</v>
      </c>
      <c r="H2" s="1">
        <v>13.8</v>
      </c>
      <c r="I2" s="1">
        <v>14.2</v>
      </c>
      <c r="J2" s="1">
        <v>12</v>
      </c>
      <c r="K2" s="1">
        <v>11.6</v>
      </c>
      <c r="L2" s="1">
        <v>9.8000000000000007</v>
      </c>
      <c r="M2" s="1">
        <v>7.6</v>
      </c>
      <c r="N2" s="1">
        <v>8.3000000000000007</v>
      </c>
      <c r="O2" s="1">
        <v>7.2000000000000011</v>
      </c>
      <c r="P2" s="1">
        <v>9.1</v>
      </c>
      <c r="Q2" s="1">
        <v>6.8000000000000007</v>
      </c>
      <c r="R2" s="1">
        <v>7.1</v>
      </c>
      <c r="S2" s="1">
        <v>7.1</v>
      </c>
      <c r="T2" s="9">
        <v>6.7</v>
      </c>
    </row>
    <row r="3" spans="1:20" x14ac:dyDescent="0.25">
      <c r="A3" t="s">
        <v>145</v>
      </c>
      <c r="B3" t="s">
        <v>167</v>
      </c>
      <c r="C3" s="1">
        <v>7.5514420635401516</v>
      </c>
      <c r="D3" s="1">
        <v>8.6302926924327572</v>
      </c>
      <c r="E3" s="1">
        <v>12.013838551387533</v>
      </c>
      <c r="F3" s="1">
        <v>14.440199609901624</v>
      </c>
      <c r="G3" s="1">
        <v>16.320228624097403</v>
      </c>
      <c r="H3" s="1">
        <v>22.143076044510966</v>
      </c>
      <c r="I3" s="1">
        <v>24.191557500399067</v>
      </c>
      <c r="J3" s="1">
        <v>18.80732761901076</v>
      </c>
      <c r="K3" s="1">
        <v>17.679705605743436</v>
      </c>
      <c r="L3" s="1">
        <v>15.968765174680795</v>
      </c>
      <c r="M3" s="1">
        <v>12.384266137939468</v>
      </c>
      <c r="N3" s="1">
        <v>12.17189339763604</v>
      </c>
      <c r="O3" s="1">
        <v>8.7445265890941055</v>
      </c>
      <c r="P3" s="1">
        <v>13.776623043008346</v>
      </c>
      <c r="Q3" s="1">
        <v>9.4089947984223752</v>
      </c>
      <c r="R3" s="1">
        <v>10.4</v>
      </c>
      <c r="S3" s="1">
        <v>9.8000000000000007</v>
      </c>
      <c r="T3" s="9">
        <v>8.9965485216398093</v>
      </c>
    </row>
    <row r="4" spans="1:20" x14ac:dyDescent="0.25">
      <c r="A4" t="s">
        <v>146</v>
      </c>
      <c r="B4" t="s">
        <v>167</v>
      </c>
      <c r="C4" s="1">
        <v>0</v>
      </c>
      <c r="D4" s="1">
        <v>7.5514420635401516</v>
      </c>
      <c r="E4" s="1">
        <v>7.5514420635401516</v>
      </c>
      <c r="F4" s="1">
        <v>7.5514420635401516</v>
      </c>
      <c r="G4" s="1">
        <v>7.5514420635401516</v>
      </c>
      <c r="H4" s="1">
        <v>11.207524070409924</v>
      </c>
      <c r="I4" s="1">
        <v>11.394502364967082</v>
      </c>
      <c r="J4" s="1">
        <v>4.9565319870150111</v>
      </c>
      <c r="K4" s="1">
        <v>0</v>
      </c>
      <c r="L4" s="1">
        <v>0</v>
      </c>
      <c r="M4" s="1">
        <v>0</v>
      </c>
      <c r="N4" s="1">
        <v>0</v>
      </c>
      <c r="O4" s="1">
        <v>0</v>
      </c>
      <c r="P4" s="1">
        <v>6.083722936507086</v>
      </c>
      <c r="Q4" s="1">
        <v>0</v>
      </c>
      <c r="R4" s="1"/>
      <c r="S4" s="1"/>
      <c r="T4" s="9"/>
    </row>
    <row r="5" spans="1:20" x14ac:dyDescent="0.25">
      <c r="A5" t="s">
        <v>147</v>
      </c>
      <c r="B5" t="s">
        <v>167</v>
      </c>
      <c r="C5" s="1">
        <v>0</v>
      </c>
      <c r="D5" s="1">
        <v>7.5514420635401516</v>
      </c>
      <c r="E5" s="1">
        <v>7.5514420635401516</v>
      </c>
      <c r="F5" s="1">
        <v>7.5514420635401516</v>
      </c>
      <c r="G5" s="1">
        <v>7.5514420635401516</v>
      </c>
      <c r="H5" s="1">
        <v>13.197792033276931</v>
      </c>
      <c r="I5" s="1">
        <v>17.408223509528845</v>
      </c>
      <c r="J5" s="1">
        <v>14.490002850895564</v>
      </c>
      <c r="K5" s="1">
        <v>10.963564400041763</v>
      </c>
      <c r="L5" s="1">
        <v>0</v>
      </c>
      <c r="M5" s="1">
        <v>10.888706864248419</v>
      </c>
      <c r="N5" s="1">
        <v>11.381531587808755</v>
      </c>
      <c r="O5" s="1">
        <v>17.184617080862367</v>
      </c>
      <c r="P5" s="1">
        <v>0</v>
      </c>
      <c r="Q5" s="1">
        <v>9.1769358338973834</v>
      </c>
      <c r="R5" s="1">
        <v>10.6</v>
      </c>
      <c r="S5" s="1">
        <v>10.8</v>
      </c>
      <c r="T5" s="9"/>
    </row>
    <row r="6" spans="1:20" x14ac:dyDescent="0.25">
      <c r="A6" t="s">
        <v>148</v>
      </c>
      <c r="B6" t="s">
        <v>167</v>
      </c>
      <c r="C6" s="1">
        <v>0</v>
      </c>
      <c r="D6" s="1">
        <v>7.5514420635401516</v>
      </c>
      <c r="E6" s="1">
        <v>7.5514420635401516</v>
      </c>
      <c r="F6" s="1">
        <v>7.5514420635401516</v>
      </c>
      <c r="G6" s="1">
        <v>7.5514420635401516</v>
      </c>
      <c r="H6" s="1">
        <v>0</v>
      </c>
      <c r="I6" s="1">
        <v>6.6508452179750366</v>
      </c>
      <c r="J6" s="1">
        <v>8.1350360220192677</v>
      </c>
      <c r="K6" s="1">
        <v>5.1512801948223101</v>
      </c>
      <c r="L6" s="1">
        <v>5.3435082983487581</v>
      </c>
      <c r="M6" s="1">
        <v>7.7970395929723084</v>
      </c>
      <c r="N6" s="1">
        <v>0</v>
      </c>
      <c r="O6" s="1">
        <v>0</v>
      </c>
      <c r="P6" s="1">
        <v>6.2945092158435241</v>
      </c>
      <c r="Q6" s="1">
        <v>5.3545028970923649</v>
      </c>
      <c r="R6" s="1"/>
      <c r="S6" s="1"/>
      <c r="T6" s="9"/>
    </row>
    <row r="7" spans="1:20" x14ac:dyDescent="0.25">
      <c r="A7" t="s">
        <v>149</v>
      </c>
      <c r="B7" t="s">
        <v>167</v>
      </c>
      <c r="C7" s="1">
        <v>8.4455318176554854</v>
      </c>
      <c r="D7" s="1">
        <v>7.5514420635401516</v>
      </c>
      <c r="E7" s="1">
        <v>7.5514420635401516</v>
      </c>
      <c r="F7" s="1">
        <v>7.5514420635401516</v>
      </c>
      <c r="G7" s="1">
        <v>7.5514420635401516</v>
      </c>
      <c r="H7" s="1">
        <v>18.550390066961263</v>
      </c>
      <c r="I7" s="1">
        <v>21.850710907648079</v>
      </c>
      <c r="J7" s="1">
        <v>14.810097193503999</v>
      </c>
      <c r="K7" s="1">
        <v>28.188253657221029</v>
      </c>
      <c r="L7" s="1">
        <v>14.97818052444147</v>
      </c>
      <c r="M7" s="1">
        <v>10.474440570823624</v>
      </c>
      <c r="N7" s="1">
        <v>10.337951721335788</v>
      </c>
      <c r="O7" s="1">
        <v>11.527175175715684</v>
      </c>
      <c r="P7" s="1">
        <v>21.733135949125678</v>
      </c>
      <c r="Q7" s="1">
        <v>14.37119859753383</v>
      </c>
      <c r="R7" s="1">
        <v>18.7</v>
      </c>
      <c r="S7" s="1">
        <v>9</v>
      </c>
      <c r="T7" s="9">
        <v>10.036450370862932</v>
      </c>
    </row>
    <row r="8" spans="1:20" x14ac:dyDescent="0.25">
      <c r="A8" t="s">
        <v>150</v>
      </c>
      <c r="B8" t="s">
        <v>167</v>
      </c>
      <c r="C8" s="1">
        <v>0</v>
      </c>
      <c r="D8" s="1">
        <v>7.5514420635401516</v>
      </c>
      <c r="E8" s="1">
        <v>7.5514420635401516</v>
      </c>
      <c r="F8" s="1">
        <v>7.5514420635401516</v>
      </c>
      <c r="G8" s="1">
        <v>7.5514420635401516</v>
      </c>
      <c r="H8" s="1">
        <v>0</v>
      </c>
      <c r="I8" s="1">
        <v>17.847642176900671</v>
      </c>
      <c r="J8" s="1">
        <v>0</v>
      </c>
      <c r="K8" s="1">
        <v>0</v>
      </c>
      <c r="L8" s="1">
        <v>0</v>
      </c>
      <c r="M8" s="1">
        <v>0</v>
      </c>
      <c r="N8" s="1">
        <v>0</v>
      </c>
      <c r="O8" s="1">
        <v>0</v>
      </c>
      <c r="P8" s="1">
        <v>0</v>
      </c>
      <c r="Q8" s="1">
        <v>0</v>
      </c>
      <c r="R8" s="1"/>
      <c r="S8" s="1"/>
      <c r="T8" s="9"/>
    </row>
    <row r="9" spans="1:20" x14ac:dyDescent="0.25">
      <c r="A9" t="s">
        <v>151</v>
      </c>
      <c r="B9" t="s">
        <v>167</v>
      </c>
      <c r="C9" s="1">
        <v>0</v>
      </c>
      <c r="D9" s="1">
        <v>7.5514420635401516</v>
      </c>
      <c r="E9" s="1">
        <v>7.5514420635401516</v>
      </c>
      <c r="F9" s="1">
        <v>7.5514420635401516</v>
      </c>
      <c r="G9" s="1">
        <v>7.5514420635401516</v>
      </c>
      <c r="H9" s="1">
        <v>11.177996172432897</v>
      </c>
      <c r="I9" s="1">
        <v>15.487880012787908</v>
      </c>
      <c r="J9" s="1">
        <v>11.738822970553036</v>
      </c>
      <c r="K9" s="1">
        <v>9.4175617308162263</v>
      </c>
      <c r="L9" s="1">
        <v>6.4283987998957013</v>
      </c>
      <c r="M9" s="1">
        <v>6.3973453398497293</v>
      </c>
      <c r="N9" s="1">
        <v>6.0529367694737264</v>
      </c>
      <c r="O9" s="1">
        <v>7.050324964290029</v>
      </c>
      <c r="P9" s="1">
        <v>5.3646505653544354</v>
      </c>
      <c r="Q9" s="1">
        <v>5.8093400440431857</v>
      </c>
      <c r="R9" s="1">
        <v>5.2</v>
      </c>
      <c r="S9" s="1">
        <v>7.6</v>
      </c>
      <c r="T9" s="9">
        <v>9.4101508396476206</v>
      </c>
    </row>
    <row r="10" spans="1:20" x14ac:dyDescent="0.25">
      <c r="A10" t="s">
        <v>152</v>
      </c>
      <c r="B10" t="s">
        <v>167</v>
      </c>
      <c r="C10" s="1">
        <v>3.375864934640544</v>
      </c>
      <c r="D10" s="1">
        <v>7.5514420635401516</v>
      </c>
      <c r="E10" s="1">
        <v>7.5514420635401516</v>
      </c>
      <c r="F10" s="1">
        <v>7.5514420635401516</v>
      </c>
      <c r="G10" s="1">
        <v>7.5514420635401516</v>
      </c>
      <c r="H10" s="1">
        <v>19.729764843133896</v>
      </c>
      <c r="I10" s="1">
        <v>10.193764591102561</v>
      </c>
      <c r="J10" s="1">
        <v>10.853323856151508</v>
      </c>
      <c r="K10" s="1">
        <v>13.473365155961773</v>
      </c>
      <c r="L10" s="1">
        <v>8.0078530357475</v>
      </c>
      <c r="M10" s="1">
        <v>10.130928536569971</v>
      </c>
      <c r="N10" s="1">
        <v>9.2306249246480974</v>
      </c>
      <c r="O10" s="1">
        <v>5.0599853762310971</v>
      </c>
      <c r="P10" s="1">
        <v>7.4505933911166222</v>
      </c>
      <c r="Q10" s="1">
        <v>6.9738661560461077</v>
      </c>
      <c r="R10" s="1">
        <v>4.9000000000000004</v>
      </c>
      <c r="S10" s="1">
        <v>10.3</v>
      </c>
      <c r="T10" s="9">
        <v>10.771551446068127</v>
      </c>
    </row>
    <row r="11" spans="1:20" x14ac:dyDescent="0.25">
      <c r="A11" t="s">
        <v>153</v>
      </c>
      <c r="B11" t="s">
        <v>167</v>
      </c>
      <c r="C11" s="1">
        <v>2.9452016507608265</v>
      </c>
      <c r="D11" s="1">
        <v>7.5514420635401516</v>
      </c>
      <c r="E11" s="1">
        <v>7.5514420635401516</v>
      </c>
      <c r="F11" s="1">
        <v>7.5514420635401516</v>
      </c>
      <c r="G11" s="1">
        <v>7.5514420635401516</v>
      </c>
      <c r="H11" s="1">
        <v>8.8961285577173399</v>
      </c>
      <c r="I11" s="1">
        <v>9.3638773212826685</v>
      </c>
      <c r="J11" s="1">
        <v>7.5786508734576179</v>
      </c>
      <c r="K11" s="1">
        <v>5.3063494256961254</v>
      </c>
      <c r="L11" s="1">
        <v>7.6998471459316224</v>
      </c>
      <c r="M11" s="1">
        <v>5.1578628018324357</v>
      </c>
      <c r="N11" s="1">
        <v>8.9080058737886478</v>
      </c>
      <c r="O11" s="1">
        <v>8.9767563596669326</v>
      </c>
      <c r="P11" s="1">
        <v>7.0571346666085555</v>
      </c>
      <c r="Q11" s="1">
        <v>6.5138888480355526</v>
      </c>
      <c r="R11" s="1">
        <v>5.8000000000000007</v>
      </c>
      <c r="S11" s="1">
        <v>5.8000000000000007</v>
      </c>
      <c r="T11" s="9">
        <v>5.9581190784819809</v>
      </c>
    </row>
    <row r="12" spans="1:20" x14ac:dyDescent="0.25">
      <c r="A12" t="s">
        <v>154</v>
      </c>
      <c r="B12" t="s">
        <v>167</v>
      </c>
      <c r="C12" s="1">
        <v>2.2071114099988609</v>
      </c>
      <c r="D12" s="1">
        <v>7.5514420635401516</v>
      </c>
      <c r="E12" s="1">
        <v>7.5514420635401516</v>
      </c>
      <c r="F12" s="1">
        <v>7.5514420635401516</v>
      </c>
      <c r="G12" s="1">
        <v>7.5514420635401516</v>
      </c>
      <c r="H12" s="1">
        <v>15.193406233660548</v>
      </c>
      <c r="I12" s="1">
        <v>13.29030647663182</v>
      </c>
      <c r="J12" s="1">
        <v>13.20219113763951</v>
      </c>
      <c r="K12" s="1">
        <v>9.2721708574978638</v>
      </c>
      <c r="L12" s="1">
        <v>8.4083730058041652</v>
      </c>
      <c r="M12" s="1">
        <v>5.6767779216073881</v>
      </c>
      <c r="N12" s="1">
        <v>6.3485581670111344</v>
      </c>
      <c r="O12" s="1">
        <v>8.3141895620226052</v>
      </c>
      <c r="P12" s="1">
        <v>8.4594891401617822</v>
      </c>
      <c r="Q12" s="1">
        <v>7.715519830642477</v>
      </c>
      <c r="R12" s="1">
        <v>9.1999999999999993</v>
      </c>
      <c r="S12" s="1">
        <v>9.6</v>
      </c>
      <c r="T12" s="9">
        <v>7.9695065597211165</v>
      </c>
    </row>
    <row r="13" spans="1:20" x14ac:dyDescent="0.25">
      <c r="A13" t="s">
        <v>155</v>
      </c>
      <c r="B13" t="s">
        <v>167</v>
      </c>
      <c r="C13" s="1">
        <v>9.7089248601704767</v>
      </c>
      <c r="D13" s="1">
        <v>7.5514420635401516</v>
      </c>
      <c r="E13" s="1">
        <v>7.5514420635401516</v>
      </c>
      <c r="F13" s="1">
        <v>7.5514420635401516</v>
      </c>
      <c r="G13" s="1">
        <v>7.5514420635401516</v>
      </c>
      <c r="H13" s="1">
        <v>13.787918324174136</v>
      </c>
      <c r="I13" s="1">
        <v>16.931515285247844</v>
      </c>
      <c r="J13" s="1">
        <v>14.23372776080963</v>
      </c>
      <c r="K13" s="1">
        <v>19.025192005492684</v>
      </c>
      <c r="L13" s="1">
        <v>11.504073661698325</v>
      </c>
      <c r="M13" s="1">
        <v>10.209192194839844</v>
      </c>
      <c r="N13" s="1">
        <v>7.6208078601593074</v>
      </c>
      <c r="O13" s="1">
        <v>0</v>
      </c>
      <c r="P13" s="1">
        <v>7.8499573053751632</v>
      </c>
      <c r="Q13" s="1">
        <v>0</v>
      </c>
      <c r="R13" s="1">
        <v>6.7</v>
      </c>
      <c r="S13" s="1">
        <v>7.6</v>
      </c>
      <c r="T13" s="9"/>
    </row>
    <row r="14" spans="1:20" x14ac:dyDescent="0.25">
      <c r="A14" t="s">
        <v>156</v>
      </c>
      <c r="B14" t="s">
        <v>167</v>
      </c>
      <c r="C14" s="1">
        <v>4.9488817160485601</v>
      </c>
      <c r="D14" s="1">
        <v>7.5514420635401516</v>
      </c>
      <c r="E14" s="1">
        <v>7.5514420635401516</v>
      </c>
      <c r="F14" s="1">
        <v>7.5514420635401516</v>
      </c>
      <c r="G14" s="1">
        <v>7.5514420635401516</v>
      </c>
      <c r="H14" s="1">
        <v>8.5348555793350815</v>
      </c>
      <c r="I14" s="1">
        <v>6.933848787992873</v>
      </c>
      <c r="J14" s="1">
        <v>8.6451642242879885</v>
      </c>
      <c r="K14" s="1">
        <v>6.3468613469796225</v>
      </c>
      <c r="L14" s="1">
        <v>6.9467067278575128</v>
      </c>
      <c r="M14" s="1">
        <v>6.4866550351933796</v>
      </c>
      <c r="N14" s="1">
        <v>8.0894666009143599</v>
      </c>
      <c r="O14" s="1">
        <v>4.8603268614529371</v>
      </c>
      <c r="P14" s="1">
        <v>7.919732723176673</v>
      </c>
      <c r="Q14" s="1">
        <v>4.7612135910632567</v>
      </c>
      <c r="R14" s="1">
        <v>3.1</v>
      </c>
      <c r="S14" s="1"/>
      <c r="T14" s="9"/>
    </row>
    <row r="15" spans="1:20" x14ac:dyDescent="0.25">
      <c r="A15" t="s">
        <v>157</v>
      </c>
      <c r="B15" t="s">
        <v>167</v>
      </c>
      <c r="C15" s="1">
        <v>1.3140225189306471</v>
      </c>
      <c r="D15" s="1">
        <v>7.5514420635401516</v>
      </c>
      <c r="E15" s="1">
        <v>7.5514420635401516</v>
      </c>
      <c r="F15" s="1">
        <v>7.5514420635401516</v>
      </c>
      <c r="G15" s="1">
        <v>7.5514420635401516</v>
      </c>
      <c r="H15" s="1">
        <v>8.1105640845491802</v>
      </c>
      <c r="I15" s="1">
        <v>9.0836970313416767</v>
      </c>
      <c r="J15" s="1">
        <v>10.142562684548198</v>
      </c>
      <c r="K15" s="1">
        <v>12.236566078114786</v>
      </c>
      <c r="L15" s="1">
        <v>10.030832636816646</v>
      </c>
      <c r="M15" s="1">
        <v>5.630836836020146</v>
      </c>
      <c r="N15" s="1">
        <v>6.8033796355138483</v>
      </c>
      <c r="O15" s="1">
        <v>3.591034613507639</v>
      </c>
      <c r="P15" s="1">
        <v>6.3854944880001376</v>
      </c>
      <c r="Q15" s="1">
        <v>3.3374588237405618</v>
      </c>
      <c r="R15" s="1">
        <v>4.3</v>
      </c>
      <c r="S15" s="1">
        <v>4.5999999999999996</v>
      </c>
      <c r="T15" s="9">
        <v>2.9001468945379862</v>
      </c>
    </row>
    <row r="16" spans="1:20" x14ac:dyDescent="0.25">
      <c r="A16" t="s">
        <v>158</v>
      </c>
      <c r="B16" t="s">
        <v>167</v>
      </c>
      <c r="C16" s="1">
        <v>4.3676461112610729</v>
      </c>
      <c r="D16" s="1">
        <v>7.5514420635401516</v>
      </c>
      <c r="E16" s="1">
        <v>7.5514420635401516</v>
      </c>
      <c r="F16" s="1">
        <v>7.5514420635401516</v>
      </c>
      <c r="G16" s="1">
        <v>7.5514420635401516</v>
      </c>
      <c r="H16" s="1">
        <v>16.714473237057213</v>
      </c>
      <c r="I16" s="1">
        <v>19.205157932470289</v>
      </c>
      <c r="J16" s="1">
        <v>12.401246483873139</v>
      </c>
      <c r="K16" s="1">
        <v>9.3235450007626977</v>
      </c>
      <c r="L16" s="1">
        <v>8.8572877538716508</v>
      </c>
      <c r="M16" s="1">
        <v>5.4853228380520545</v>
      </c>
      <c r="N16" s="1">
        <v>3.6853146324857882</v>
      </c>
      <c r="O16" s="1">
        <v>5.5365579970949996</v>
      </c>
      <c r="P16" s="1">
        <v>9.4288160360626723</v>
      </c>
      <c r="Q16" s="1">
        <v>4.642431595063087</v>
      </c>
      <c r="R16" s="1">
        <v>0</v>
      </c>
      <c r="S16" s="1">
        <v>4.7</v>
      </c>
      <c r="T16" s="9">
        <v>7.5152210163698605</v>
      </c>
    </row>
    <row r="17" spans="1:20" x14ac:dyDescent="0.25">
      <c r="A17" t="s">
        <v>159</v>
      </c>
      <c r="B17" t="s">
        <v>167</v>
      </c>
      <c r="C17" s="1">
        <v>0</v>
      </c>
      <c r="D17" s="1">
        <v>7.5514420635401516</v>
      </c>
      <c r="E17" s="1">
        <v>7.5514420635401516</v>
      </c>
      <c r="F17" s="1">
        <v>7.5514420635401516</v>
      </c>
      <c r="G17" s="1">
        <v>7.5514420635401516</v>
      </c>
      <c r="H17" s="1">
        <v>0</v>
      </c>
      <c r="I17" s="1">
        <v>0</v>
      </c>
      <c r="J17" s="1">
        <v>0</v>
      </c>
      <c r="K17" s="1">
        <v>0</v>
      </c>
      <c r="L17" s="1">
        <v>0</v>
      </c>
      <c r="M17" s="1">
        <v>11.35949563560966</v>
      </c>
      <c r="N17" s="1">
        <v>0</v>
      </c>
      <c r="O17" s="1">
        <v>13.259285474869992</v>
      </c>
      <c r="P17" s="1">
        <v>11.424033550670469</v>
      </c>
      <c r="Q17" s="1">
        <v>10.850667070110568</v>
      </c>
      <c r="R17" s="1">
        <v>9.5</v>
      </c>
      <c r="S17" s="1">
        <v>12.2</v>
      </c>
      <c r="T17" s="9"/>
    </row>
    <row r="18" spans="1:20" x14ac:dyDescent="0.25">
      <c r="A18" t="s">
        <v>160</v>
      </c>
      <c r="B18" t="s">
        <v>167</v>
      </c>
      <c r="C18" s="1">
        <v>3.5267086133954533</v>
      </c>
      <c r="D18" s="1">
        <v>7.5514420635401516</v>
      </c>
      <c r="E18" s="1">
        <v>7.5514420635401516</v>
      </c>
      <c r="F18" s="1">
        <v>7.5514420635401516</v>
      </c>
      <c r="G18" s="1">
        <v>7.5514420635401516</v>
      </c>
      <c r="H18" s="1">
        <v>13.626470093923244</v>
      </c>
      <c r="I18" s="1">
        <v>11.094867559524372</v>
      </c>
      <c r="J18" s="1">
        <v>11.777876122509896</v>
      </c>
      <c r="K18" s="1">
        <v>9.9561061787596383</v>
      </c>
      <c r="L18" s="1">
        <v>5.8418437428667431</v>
      </c>
      <c r="M18" s="1">
        <v>4.7358640518473649</v>
      </c>
      <c r="N18" s="1">
        <v>10.460135448049536</v>
      </c>
      <c r="O18" s="1">
        <v>7.4819113923468032</v>
      </c>
      <c r="P18" s="1">
        <v>7.1502504831447595</v>
      </c>
      <c r="Q18" s="1">
        <v>5.144990594562235</v>
      </c>
      <c r="R18" s="1">
        <v>4.3</v>
      </c>
      <c r="S18" s="1">
        <v>4.2</v>
      </c>
      <c r="T18" s="1"/>
    </row>
    <row r="19" spans="1:20" x14ac:dyDescent="0.25">
      <c r="A19" t="s">
        <v>161</v>
      </c>
      <c r="B19" t="s">
        <v>167</v>
      </c>
      <c r="C19" s="1">
        <v>0</v>
      </c>
      <c r="D19" s="1">
        <v>7.5514420635401516</v>
      </c>
      <c r="E19" s="1">
        <v>7.5514420635401516</v>
      </c>
      <c r="F19" s="1">
        <v>7.5514420635401516</v>
      </c>
      <c r="G19" s="1">
        <v>7.5514420635401516</v>
      </c>
      <c r="H19" s="1">
        <v>0</v>
      </c>
      <c r="I19" s="1">
        <v>0</v>
      </c>
      <c r="J19" s="1">
        <v>0</v>
      </c>
      <c r="K19" s="1">
        <v>0</v>
      </c>
      <c r="L19" s="1">
        <v>0</v>
      </c>
      <c r="M19" s="1">
        <v>0</v>
      </c>
      <c r="N19" s="1">
        <v>0</v>
      </c>
      <c r="O19" s="1">
        <v>0</v>
      </c>
      <c r="P19" s="1">
        <v>0</v>
      </c>
      <c r="Q19" s="1">
        <v>0</v>
      </c>
      <c r="R19" s="1"/>
      <c r="S19" s="1"/>
      <c r="T19" s="1"/>
    </row>
    <row r="20" spans="1:20" x14ac:dyDescent="0.25">
      <c r="A20" t="s">
        <v>162</v>
      </c>
      <c r="B20" t="s">
        <v>167</v>
      </c>
      <c r="C20" s="1">
        <v>0</v>
      </c>
      <c r="D20" s="1">
        <v>0</v>
      </c>
      <c r="E20" s="1">
        <v>0</v>
      </c>
      <c r="F20" s="1">
        <v>0</v>
      </c>
      <c r="G20" s="1">
        <v>0</v>
      </c>
      <c r="H20" s="1">
        <v>0</v>
      </c>
      <c r="I20" s="1">
        <v>0</v>
      </c>
      <c r="J20" s="1">
        <v>0</v>
      </c>
      <c r="K20" s="1">
        <v>0</v>
      </c>
      <c r="L20" s="1">
        <v>0</v>
      </c>
      <c r="M20" s="1">
        <v>0</v>
      </c>
      <c r="N20" s="1">
        <v>0</v>
      </c>
      <c r="O20" s="1">
        <v>0</v>
      </c>
      <c r="P20" s="1">
        <v>0</v>
      </c>
      <c r="Q20" s="1">
        <v>0</v>
      </c>
      <c r="R20" s="1"/>
      <c r="S20" s="1"/>
      <c r="T20" s="1"/>
    </row>
    <row r="21" spans="1:20" x14ac:dyDescent="0.25">
      <c r="A21" t="s">
        <v>163</v>
      </c>
      <c r="B21" t="s">
        <v>167</v>
      </c>
      <c r="C21" s="1"/>
      <c r="D21" s="1"/>
      <c r="E21" s="1"/>
      <c r="F21" s="1"/>
      <c r="G21" s="1"/>
      <c r="H21" s="1"/>
      <c r="I21" s="1"/>
      <c r="J21" s="1"/>
      <c r="K21" s="1"/>
      <c r="L21" s="1">
        <v>6.5</v>
      </c>
      <c r="M21" s="1"/>
      <c r="N21" s="1"/>
      <c r="O21" s="1"/>
      <c r="P21" s="1"/>
      <c r="Q21" s="1"/>
      <c r="R21" s="1"/>
      <c r="S21" s="1"/>
      <c r="T21" s="1"/>
    </row>
  </sheetData>
  <pageMargins left="0.7" right="0.7" top="0.75" bottom="0.75" header="0.3" footer="0.3"/>
  <tableParts count="1">
    <tablePart r:id="rId1"/>
  </tablePart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218862-9CC1-47BD-922D-CA68FAB47FBF}">
  <sheetPr>
    <tabColor theme="0"/>
  </sheetPr>
  <dimension ref="A1:T22"/>
  <sheetViews>
    <sheetView workbookViewId="0">
      <selection activeCell="W27" sqref="W27"/>
    </sheetView>
  </sheetViews>
  <sheetFormatPr baseColWidth="10" defaultColWidth="11.42578125" defaultRowHeight="15" x14ac:dyDescent="0.25"/>
  <cols>
    <col min="1" max="1" width="22" bestFit="1" customWidth="1"/>
    <col min="2" max="2" width="26" bestFit="1" customWidth="1"/>
    <col min="3" max="19" width="7.28515625" bestFit="1" customWidth="1"/>
  </cols>
  <sheetData>
    <row r="1" spans="1:20" x14ac:dyDescent="0.25">
      <c r="A1" t="s">
        <v>143</v>
      </c>
      <c r="B1" t="s">
        <v>15</v>
      </c>
      <c r="C1" t="s">
        <v>16</v>
      </c>
      <c r="D1" t="s">
        <v>17</v>
      </c>
      <c r="E1" t="s">
        <v>18</v>
      </c>
      <c r="F1" t="s">
        <v>19</v>
      </c>
      <c r="G1" t="s">
        <v>20</v>
      </c>
      <c r="H1" t="s">
        <v>21</v>
      </c>
      <c r="I1" t="s">
        <v>22</v>
      </c>
      <c r="J1" t="s">
        <v>23</v>
      </c>
      <c r="K1" t="s">
        <v>24</v>
      </c>
      <c r="L1" t="s">
        <v>25</v>
      </c>
      <c r="M1" t="s">
        <v>26</v>
      </c>
      <c r="N1" t="s">
        <v>27</v>
      </c>
      <c r="O1" t="s">
        <v>28</v>
      </c>
      <c r="P1" t="s">
        <v>29</v>
      </c>
      <c r="Q1" t="s">
        <v>30</v>
      </c>
      <c r="R1" t="s">
        <v>31</v>
      </c>
      <c r="S1" t="s">
        <v>32</v>
      </c>
      <c r="T1" t="s">
        <v>33</v>
      </c>
    </row>
    <row r="2" spans="1:20" x14ac:dyDescent="0.25">
      <c r="A2" t="s">
        <v>144</v>
      </c>
      <c r="B2" t="s">
        <v>168</v>
      </c>
      <c r="C2" s="1">
        <v>12.009066931370732</v>
      </c>
      <c r="D2" s="1">
        <v>12.911854335742053</v>
      </c>
      <c r="E2" s="1">
        <v>14.033010913947027</v>
      </c>
      <c r="F2" s="1">
        <v>13.159301051274792</v>
      </c>
      <c r="G2" s="1">
        <v>14.191124300250268</v>
      </c>
      <c r="H2" s="1">
        <v>14.175435038514363</v>
      </c>
      <c r="I2" s="1">
        <v>15.707446696861568</v>
      </c>
      <c r="J2" s="1">
        <v>16.740740992724</v>
      </c>
      <c r="K2" s="1">
        <v>15.90938424060449</v>
      </c>
      <c r="L2" s="1">
        <v>15.517261377961567</v>
      </c>
      <c r="M2" s="1">
        <v>12.37112793436008</v>
      </c>
      <c r="N2" s="1">
        <v>13.110990182983528</v>
      </c>
      <c r="O2" s="1">
        <v>14.054841128354164</v>
      </c>
      <c r="P2" s="1">
        <v>14.92540248211443</v>
      </c>
      <c r="Q2" s="1">
        <v>13.495858901008262</v>
      </c>
      <c r="R2" s="1">
        <v>13.685914492672907</v>
      </c>
      <c r="S2" s="1">
        <v>14.099999999999998</v>
      </c>
      <c r="T2" s="9">
        <v>14.099999999999998</v>
      </c>
    </row>
    <row r="3" spans="1:20" x14ac:dyDescent="0.25">
      <c r="A3" t="s">
        <v>145</v>
      </c>
      <c r="B3" t="s">
        <v>168</v>
      </c>
      <c r="C3" s="1">
        <v>15.8</v>
      </c>
      <c r="D3" s="1">
        <v>16.400000000000002</v>
      </c>
      <c r="E3" s="1">
        <v>17</v>
      </c>
      <c r="F3" s="1">
        <v>18.600000000000001</v>
      </c>
      <c r="G3" s="1">
        <v>16.3</v>
      </c>
      <c r="H3" s="1">
        <v>20.5</v>
      </c>
      <c r="I3" s="1">
        <v>25.4</v>
      </c>
      <c r="J3" s="1">
        <v>25.7</v>
      </c>
      <c r="K3" s="1">
        <v>22.6</v>
      </c>
      <c r="L3" s="1">
        <v>19.100000000000001</v>
      </c>
      <c r="M3" s="1">
        <v>16.3</v>
      </c>
      <c r="N3" s="1">
        <v>18.2</v>
      </c>
      <c r="O3" s="1">
        <v>14.499999999999998</v>
      </c>
      <c r="P3" s="1">
        <v>22.3</v>
      </c>
      <c r="Q3" s="1">
        <v>21.9</v>
      </c>
      <c r="R3" s="1">
        <v>21.3</v>
      </c>
      <c r="S3" s="1">
        <v>20.6</v>
      </c>
      <c r="T3" s="9">
        <v>20.599999999999998</v>
      </c>
    </row>
    <row r="4" spans="1:20" x14ac:dyDescent="0.25">
      <c r="A4" t="s">
        <v>146</v>
      </c>
      <c r="B4" t="s">
        <v>168</v>
      </c>
      <c r="C4" s="1">
        <v>0</v>
      </c>
      <c r="D4" s="1">
        <v>8.1</v>
      </c>
      <c r="E4" s="1">
        <v>7.0000000000000009</v>
      </c>
      <c r="F4" s="1">
        <v>14.099999999999998</v>
      </c>
      <c r="G4" s="1">
        <v>15.3</v>
      </c>
      <c r="H4" s="1">
        <v>12.3</v>
      </c>
      <c r="I4" s="1">
        <v>11.9</v>
      </c>
      <c r="J4" s="1">
        <v>11.7</v>
      </c>
      <c r="K4" s="1">
        <v>7.8</v>
      </c>
      <c r="L4" s="1">
        <v>0</v>
      </c>
      <c r="M4" s="1">
        <v>7.1</v>
      </c>
      <c r="N4" s="1">
        <v>0</v>
      </c>
      <c r="O4" s="1">
        <v>7.0000000000000009</v>
      </c>
      <c r="P4" s="1">
        <v>10.5</v>
      </c>
      <c r="Q4" s="1">
        <v>8.2000000000000011</v>
      </c>
      <c r="R4" s="1"/>
      <c r="S4" s="1">
        <v>12.3</v>
      </c>
      <c r="T4" s="9">
        <v>12.3</v>
      </c>
    </row>
    <row r="5" spans="1:20" x14ac:dyDescent="0.25">
      <c r="A5" t="s">
        <v>147</v>
      </c>
      <c r="B5" t="s">
        <v>168</v>
      </c>
      <c r="C5" s="1">
        <v>0</v>
      </c>
      <c r="D5" s="1">
        <v>0</v>
      </c>
      <c r="E5" s="1">
        <v>0</v>
      </c>
      <c r="F5" s="1">
        <v>0</v>
      </c>
      <c r="G5" s="1">
        <v>0</v>
      </c>
      <c r="H5" s="1">
        <v>12.7</v>
      </c>
      <c r="I5" s="1">
        <v>15.5</v>
      </c>
      <c r="J5" s="1">
        <v>13</v>
      </c>
      <c r="K5" s="1">
        <v>0</v>
      </c>
      <c r="L5" s="1">
        <v>0</v>
      </c>
      <c r="M5" s="1">
        <v>0</v>
      </c>
      <c r="N5" s="1">
        <v>21.4</v>
      </c>
      <c r="O5" s="1">
        <v>16.400000000000002</v>
      </c>
      <c r="P5" s="1">
        <v>16.7</v>
      </c>
      <c r="Q5" s="1">
        <v>12.9</v>
      </c>
      <c r="R5" s="1">
        <v>12.4</v>
      </c>
      <c r="S5" s="1"/>
      <c r="T5" s="9"/>
    </row>
    <row r="6" spans="1:20" x14ac:dyDescent="0.25">
      <c r="A6" t="s">
        <v>148</v>
      </c>
      <c r="B6" t="s">
        <v>168</v>
      </c>
      <c r="C6" s="1">
        <v>14.2</v>
      </c>
      <c r="D6" s="1">
        <v>13.7</v>
      </c>
      <c r="E6" s="1">
        <v>19.600000000000001</v>
      </c>
      <c r="F6" s="1">
        <v>24.1</v>
      </c>
      <c r="G6" s="1">
        <v>22</v>
      </c>
      <c r="H6" s="1">
        <v>17.399999999999999</v>
      </c>
      <c r="I6" s="1">
        <v>24</v>
      </c>
      <c r="J6" s="1">
        <v>17.5</v>
      </c>
      <c r="K6" s="1">
        <v>0</v>
      </c>
      <c r="L6" s="1">
        <v>20.3</v>
      </c>
      <c r="M6" s="1">
        <v>0</v>
      </c>
      <c r="N6" s="1">
        <v>13.6</v>
      </c>
      <c r="O6" s="1">
        <v>12.1</v>
      </c>
      <c r="P6" s="1">
        <v>14.2</v>
      </c>
      <c r="Q6" s="1">
        <v>12.1</v>
      </c>
      <c r="R6" s="1">
        <v>14.3</v>
      </c>
      <c r="S6" s="1">
        <v>10.4</v>
      </c>
      <c r="T6" s="9">
        <v>10.4</v>
      </c>
    </row>
    <row r="7" spans="1:20" x14ac:dyDescent="0.25">
      <c r="A7" t="s">
        <v>149</v>
      </c>
      <c r="B7" t="s">
        <v>168</v>
      </c>
      <c r="C7" s="1">
        <v>17</v>
      </c>
      <c r="D7" s="1">
        <v>21.9</v>
      </c>
      <c r="E7" s="1">
        <v>26</v>
      </c>
      <c r="F7" s="1">
        <v>13.3</v>
      </c>
      <c r="G7" s="1">
        <v>19.600000000000001</v>
      </c>
      <c r="H7" s="1">
        <v>20.8</v>
      </c>
      <c r="I7" s="1">
        <v>17.299999999999997</v>
      </c>
      <c r="J7" s="1">
        <v>18.8</v>
      </c>
      <c r="K7" s="1">
        <v>21.3</v>
      </c>
      <c r="L7" s="1">
        <v>26</v>
      </c>
      <c r="M7" s="1">
        <v>13.6</v>
      </c>
      <c r="N7" s="1">
        <v>11.5</v>
      </c>
      <c r="O7" s="1">
        <v>18.399999999999999</v>
      </c>
      <c r="P7" s="1">
        <v>22.4</v>
      </c>
      <c r="Q7" s="1">
        <v>21.4</v>
      </c>
      <c r="R7" s="1">
        <v>14.9</v>
      </c>
      <c r="S7" s="1">
        <v>13.7</v>
      </c>
      <c r="T7" s="9">
        <v>13.700000000000001</v>
      </c>
    </row>
    <row r="8" spans="1:20" x14ac:dyDescent="0.25">
      <c r="A8" t="s">
        <v>150</v>
      </c>
      <c r="B8" t="s">
        <v>168</v>
      </c>
      <c r="C8" s="1">
        <v>0</v>
      </c>
      <c r="D8" s="1">
        <v>0</v>
      </c>
      <c r="E8" s="1">
        <v>0</v>
      </c>
      <c r="F8" s="1">
        <v>0</v>
      </c>
      <c r="G8" s="1">
        <v>0</v>
      </c>
      <c r="H8" s="1">
        <v>0</v>
      </c>
      <c r="I8" s="1">
        <v>0</v>
      </c>
      <c r="J8" s="1">
        <v>0</v>
      </c>
      <c r="K8" s="1">
        <v>0</v>
      </c>
      <c r="L8" s="1">
        <v>0</v>
      </c>
      <c r="M8" s="1">
        <v>0</v>
      </c>
      <c r="N8" s="1">
        <v>0</v>
      </c>
      <c r="O8" s="1">
        <v>0</v>
      </c>
      <c r="P8" s="1">
        <v>0</v>
      </c>
      <c r="Q8" s="1">
        <v>0</v>
      </c>
      <c r="R8" s="1">
        <v>0</v>
      </c>
      <c r="S8" s="1">
        <v>0</v>
      </c>
      <c r="T8" s="9">
        <v>0</v>
      </c>
    </row>
    <row r="9" spans="1:20" x14ac:dyDescent="0.25">
      <c r="A9" t="s">
        <v>151</v>
      </c>
      <c r="B9" t="s">
        <v>168</v>
      </c>
      <c r="C9" s="1">
        <v>6.1</v>
      </c>
      <c r="D9" s="1">
        <v>10.6</v>
      </c>
      <c r="E9" s="1">
        <v>12.2</v>
      </c>
      <c r="F9" s="1">
        <v>8.6</v>
      </c>
      <c r="G9" s="1">
        <v>7.9</v>
      </c>
      <c r="H9" s="1">
        <v>5.7</v>
      </c>
      <c r="I9" s="1">
        <v>15</v>
      </c>
      <c r="J9" s="1">
        <v>16.5</v>
      </c>
      <c r="K9" s="1">
        <v>13.5</v>
      </c>
      <c r="L9" s="1">
        <v>8</v>
      </c>
      <c r="M9" s="1">
        <v>13</v>
      </c>
      <c r="N9" s="1">
        <v>10.3</v>
      </c>
      <c r="O9" s="1">
        <v>10.5</v>
      </c>
      <c r="P9" s="1">
        <v>13.5</v>
      </c>
      <c r="Q9" s="1">
        <v>10.6</v>
      </c>
      <c r="R9" s="1">
        <v>14.099999999999998</v>
      </c>
      <c r="S9" s="1">
        <v>16.5</v>
      </c>
      <c r="T9" s="9">
        <v>16.5</v>
      </c>
    </row>
    <row r="10" spans="1:20" x14ac:dyDescent="0.25">
      <c r="A10" t="s">
        <v>152</v>
      </c>
      <c r="B10" t="s">
        <v>168</v>
      </c>
      <c r="C10" s="1">
        <v>8.6</v>
      </c>
      <c r="D10" s="1">
        <v>8.6</v>
      </c>
      <c r="E10" s="1">
        <v>10.7</v>
      </c>
      <c r="F10" s="1">
        <v>16.600000000000001</v>
      </c>
      <c r="G10" s="1">
        <v>18.399999999999999</v>
      </c>
      <c r="H10" s="1">
        <v>19.600000000000001</v>
      </c>
      <c r="I10" s="1">
        <v>15.6</v>
      </c>
      <c r="J10" s="1">
        <v>21.5</v>
      </c>
      <c r="K10" s="1">
        <v>20.399999999999999</v>
      </c>
      <c r="L10" s="1">
        <v>16.900000000000002</v>
      </c>
      <c r="M10" s="1">
        <v>18.7</v>
      </c>
      <c r="N10" s="1">
        <v>15.6</v>
      </c>
      <c r="O10" s="1">
        <v>13.2</v>
      </c>
      <c r="P10" s="1">
        <v>18.2</v>
      </c>
      <c r="Q10" s="1">
        <v>13</v>
      </c>
      <c r="R10" s="1">
        <v>16.2</v>
      </c>
      <c r="S10" s="1">
        <v>12.9</v>
      </c>
      <c r="T10" s="9">
        <v>12.9</v>
      </c>
    </row>
    <row r="11" spans="1:20" x14ac:dyDescent="0.25">
      <c r="A11" t="s">
        <v>153</v>
      </c>
      <c r="B11" t="s">
        <v>168</v>
      </c>
      <c r="C11" s="1">
        <v>10</v>
      </c>
      <c r="D11" s="1">
        <v>12.2</v>
      </c>
      <c r="E11" s="1">
        <v>11.3</v>
      </c>
      <c r="F11" s="1">
        <v>11.8</v>
      </c>
      <c r="G11" s="1">
        <v>13.1</v>
      </c>
      <c r="H11" s="1">
        <v>12.3</v>
      </c>
      <c r="I11" s="1">
        <v>12.7</v>
      </c>
      <c r="J11" s="1">
        <v>14.9</v>
      </c>
      <c r="K11" s="1">
        <v>11.5</v>
      </c>
      <c r="L11" s="1">
        <v>10.8</v>
      </c>
      <c r="M11" s="1">
        <v>8.9</v>
      </c>
      <c r="N11" s="1">
        <v>11.7</v>
      </c>
      <c r="O11" s="1">
        <v>17.299999999999997</v>
      </c>
      <c r="P11" s="1">
        <v>11</v>
      </c>
      <c r="Q11" s="1">
        <v>11.5</v>
      </c>
      <c r="R11" s="1">
        <v>9.3000000000000007</v>
      </c>
      <c r="S11" s="1">
        <v>10.7</v>
      </c>
      <c r="T11" s="9">
        <v>10.7</v>
      </c>
    </row>
    <row r="12" spans="1:20" x14ac:dyDescent="0.25">
      <c r="A12" t="s">
        <v>154</v>
      </c>
      <c r="B12" t="s">
        <v>168</v>
      </c>
      <c r="C12" s="1">
        <v>17.7</v>
      </c>
      <c r="D12" s="1">
        <v>12.3</v>
      </c>
      <c r="E12" s="1">
        <v>16.100000000000001</v>
      </c>
      <c r="F12" s="1">
        <v>13</v>
      </c>
      <c r="G12" s="1">
        <v>16.2</v>
      </c>
      <c r="H12" s="1">
        <v>13.7</v>
      </c>
      <c r="I12" s="1">
        <v>12.8</v>
      </c>
      <c r="J12" s="1">
        <v>12.2</v>
      </c>
      <c r="K12" s="1">
        <v>18.8</v>
      </c>
      <c r="L12" s="1">
        <v>20.6</v>
      </c>
      <c r="M12" s="1">
        <v>12.4</v>
      </c>
      <c r="N12" s="1">
        <v>14.9</v>
      </c>
      <c r="O12" s="1">
        <v>19</v>
      </c>
      <c r="P12" s="1">
        <v>16.900000000000002</v>
      </c>
      <c r="Q12" s="1">
        <v>11.4</v>
      </c>
      <c r="R12" s="1">
        <v>18.399999999999999</v>
      </c>
      <c r="S12" s="1">
        <v>18.600000000000001</v>
      </c>
      <c r="T12" s="9">
        <v>18.600000000000001</v>
      </c>
    </row>
    <row r="13" spans="1:20" x14ac:dyDescent="0.25">
      <c r="A13" t="s">
        <v>155</v>
      </c>
      <c r="B13" t="s">
        <v>168</v>
      </c>
      <c r="C13" s="1">
        <v>14.9</v>
      </c>
      <c r="D13" s="1">
        <v>16.100000000000001</v>
      </c>
      <c r="E13" s="1">
        <v>17.599999999999998</v>
      </c>
      <c r="F13" s="1">
        <v>13.4</v>
      </c>
      <c r="G13" s="1">
        <v>16.400000000000002</v>
      </c>
      <c r="H13" s="1">
        <v>20.9</v>
      </c>
      <c r="I13" s="1">
        <v>18.600000000000001</v>
      </c>
      <c r="J13" s="1">
        <v>20.7</v>
      </c>
      <c r="K13" s="1">
        <v>16.8</v>
      </c>
      <c r="L13" s="1">
        <v>20.3</v>
      </c>
      <c r="M13" s="1">
        <v>15.4</v>
      </c>
      <c r="N13" s="1">
        <v>14.000000000000002</v>
      </c>
      <c r="O13" s="1">
        <v>16.5</v>
      </c>
      <c r="P13" s="1">
        <v>16.2</v>
      </c>
      <c r="Q13" s="1">
        <v>13.1</v>
      </c>
      <c r="R13" s="1">
        <v>16.400000000000002</v>
      </c>
      <c r="S13" s="1">
        <v>12.6</v>
      </c>
      <c r="T13" s="9">
        <v>12.6</v>
      </c>
    </row>
    <row r="14" spans="1:20" x14ac:dyDescent="0.25">
      <c r="A14" t="s">
        <v>156</v>
      </c>
      <c r="B14" t="s">
        <v>168</v>
      </c>
      <c r="C14" s="1">
        <v>6.6000000000000005</v>
      </c>
      <c r="D14" s="1">
        <v>8.6999999999999993</v>
      </c>
      <c r="E14" s="1">
        <v>11.8</v>
      </c>
      <c r="F14" s="1">
        <v>10</v>
      </c>
      <c r="G14" s="1">
        <v>12.6</v>
      </c>
      <c r="H14" s="1">
        <v>7.3</v>
      </c>
      <c r="I14" s="1">
        <v>5.8000000000000007</v>
      </c>
      <c r="J14" s="1">
        <v>8.1</v>
      </c>
      <c r="K14" s="1">
        <v>10.4</v>
      </c>
      <c r="L14" s="1">
        <v>14.8</v>
      </c>
      <c r="M14" s="1">
        <v>7.4</v>
      </c>
      <c r="N14" s="1">
        <v>9.1</v>
      </c>
      <c r="O14" s="1">
        <v>14.499999999999998</v>
      </c>
      <c r="P14" s="1">
        <v>13</v>
      </c>
      <c r="Q14" s="1">
        <v>8.5</v>
      </c>
      <c r="R14" s="1">
        <v>10.3</v>
      </c>
      <c r="S14" s="1">
        <v>5</v>
      </c>
      <c r="T14" s="9">
        <v>5</v>
      </c>
    </row>
    <row r="15" spans="1:20" x14ac:dyDescent="0.25">
      <c r="A15" t="s">
        <v>157</v>
      </c>
      <c r="B15" t="s">
        <v>168</v>
      </c>
      <c r="C15" s="1">
        <v>9.6</v>
      </c>
      <c r="D15" s="1">
        <v>10.8</v>
      </c>
      <c r="E15" s="1">
        <v>9.6</v>
      </c>
      <c r="F15" s="1">
        <v>8.7999999999999989</v>
      </c>
      <c r="G15" s="1">
        <v>11.3</v>
      </c>
      <c r="H15" s="1">
        <v>8.2000000000000011</v>
      </c>
      <c r="I15" s="1">
        <v>10.9</v>
      </c>
      <c r="J15" s="1">
        <v>13.2</v>
      </c>
      <c r="K15" s="1">
        <v>16.5</v>
      </c>
      <c r="L15" s="1">
        <v>17.2</v>
      </c>
      <c r="M15" s="1">
        <v>12.7</v>
      </c>
      <c r="N15" s="1">
        <v>10.9</v>
      </c>
      <c r="O15" s="1">
        <v>9.1</v>
      </c>
      <c r="P15" s="1">
        <v>9.6</v>
      </c>
      <c r="Q15" s="1">
        <v>9.5</v>
      </c>
      <c r="R15" s="1">
        <v>7.5</v>
      </c>
      <c r="S15" s="1">
        <v>9.6</v>
      </c>
      <c r="T15" s="9">
        <v>9.6</v>
      </c>
    </row>
    <row r="16" spans="1:20" x14ac:dyDescent="0.25">
      <c r="A16" t="s">
        <v>158</v>
      </c>
      <c r="B16" t="s">
        <v>168</v>
      </c>
      <c r="C16" s="1">
        <v>18.8</v>
      </c>
      <c r="D16" s="1">
        <v>22.8</v>
      </c>
      <c r="E16" s="1">
        <v>22.4</v>
      </c>
      <c r="F16" s="1">
        <v>14.7</v>
      </c>
      <c r="G16" s="1">
        <v>13.6</v>
      </c>
      <c r="H16" s="1">
        <v>21.9</v>
      </c>
      <c r="I16" s="1">
        <v>24.9</v>
      </c>
      <c r="J16" s="1">
        <v>24.7</v>
      </c>
      <c r="K16" s="1">
        <v>16.7</v>
      </c>
      <c r="L16" s="1">
        <v>14.3</v>
      </c>
      <c r="M16" s="1">
        <v>19.100000000000001</v>
      </c>
      <c r="N16" s="1">
        <v>13.5</v>
      </c>
      <c r="O16" s="1">
        <v>14.8</v>
      </c>
      <c r="P16" s="1">
        <v>17.399999999999999</v>
      </c>
      <c r="Q16" s="1">
        <v>14.099999999999998</v>
      </c>
      <c r="R16" s="1">
        <v>15.7</v>
      </c>
      <c r="S16" s="1">
        <v>20.8</v>
      </c>
      <c r="T16" s="9">
        <v>20.8</v>
      </c>
    </row>
    <row r="17" spans="1:20" x14ac:dyDescent="0.25">
      <c r="A17" t="s">
        <v>159</v>
      </c>
      <c r="B17" t="s">
        <v>168</v>
      </c>
      <c r="C17" s="1">
        <v>0</v>
      </c>
      <c r="D17" s="1">
        <v>0</v>
      </c>
      <c r="E17" s="1">
        <v>0</v>
      </c>
      <c r="F17" s="1">
        <v>0</v>
      </c>
      <c r="G17" s="1">
        <v>0</v>
      </c>
      <c r="H17" s="1">
        <v>0</v>
      </c>
      <c r="I17" s="1">
        <v>0</v>
      </c>
      <c r="J17" s="1">
        <v>0</v>
      </c>
      <c r="K17" s="1">
        <v>16.3</v>
      </c>
      <c r="L17" s="1">
        <v>0</v>
      </c>
      <c r="M17" s="1">
        <v>0</v>
      </c>
      <c r="N17" s="1">
        <v>0</v>
      </c>
      <c r="O17" s="1">
        <v>13.900000000000002</v>
      </c>
      <c r="P17" s="1">
        <v>0</v>
      </c>
      <c r="Q17" s="1">
        <v>16.400000000000002</v>
      </c>
      <c r="R17" s="1">
        <v>16.400000000000002</v>
      </c>
      <c r="S17" s="1">
        <v>19.100000000000001</v>
      </c>
      <c r="T17" s="9">
        <v>19.100000000000001</v>
      </c>
    </row>
    <row r="18" spans="1:20" x14ac:dyDescent="0.25">
      <c r="A18" t="s">
        <v>160</v>
      </c>
      <c r="B18" t="s">
        <v>168</v>
      </c>
      <c r="C18" s="1">
        <v>0</v>
      </c>
      <c r="D18" s="1">
        <v>5.8999999999999995</v>
      </c>
      <c r="E18" s="1">
        <v>6.5</v>
      </c>
      <c r="F18" s="1">
        <v>8.1</v>
      </c>
      <c r="G18" s="1">
        <v>11</v>
      </c>
      <c r="H18" s="1">
        <v>8.2000000000000011</v>
      </c>
      <c r="I18" s="1">
        <v>7.6</v>
      </c>
      <c r="J18" s="1">
        <v>9.4</v>
      </c>
      <c r="K18" s="1">
        <v>6.1</v>
      </c>
      <c r="L18" s="1">
        <v>6.1</v>
      </c>
      <c r="M18" s="1">
        <v>6.1</v>
      </c>
      <c r="N18" s="1">
        <v>6.2</v>
      </c>
      <c r="O18" s="1">
        <v>5.3</v>
      </c>
      <c r="P18" s="1">
        <v>6.5</v>
      </c>
      <c r="Q18" s="1">
        <v>7.8</v>
      </c>
      <c r="R18" s="1">
        <v>6.4</v>
      </c>
      <c r="S18" s="1">
        <v>9.1999999999999993</v>
      </c>
      <c r="T18" s="9">
        <v>9.1999999999999993</v>
      </c>
    </row>
    <row r="19" spans="1:20" x14ac:dyDescent="0.25">
      <c r="A19" t="s">
        <v>161</v>
      </c>
      <c r="B19" t="s">
        <v>168</v>
      </c>
      <c r="C19" s="1">
        <v>0</v>
      </c>
      <c r="D19" s="1">
        <v>0</v>
      </c>
      <c r="E19" s="1">
        <v>28.7</v>
      </c>
      <c r="F19" s="1">
        <v>0</v>
      </c>
      <c r="G19" s="1">
        <v>0</v>
      </c>
      <c r="H19" s="1">
        <v>0</v>
      </c>
      <c r="I19" s="1">
        <v>0</v>
      </c>
      <c r="J19" s="1">
        <v>0</v>
      </c>
      <c r="K19" s="1">
        <v>0</v>
      </c>
      <c r="L19" s="1">
        <v>0</v>
      </c>
      <c r="M19" s="1">
        <v>0</v>
      </c>
      <c r="N19" s="1">
        <v>0</v>
      </c>
      <c r="O19" s="1">
        <v>0</v>
      </c>
      <c r="P19" s="1">
        <v>0</v>
      </c>
      <c r="Q19" s="1">
        <v>0</v>
      </c>
      <c r="R19" s="1"/>
      <c r="S19" s="1"/>
      <c r="T19" s="9"/>
    </row>
    <row r="20" spans="1:20" x14ac:dyDescent="0.25">
      <c r="A20" t="s">
        <v>162</v>
      </c>
      <c r="B20" t="s">
        <v>168</v>
      </c>
      <c r="C20" s="1">
        <v>0</v>
      </c>
      <c r="D20" s="1">
        <v>0</v>
      </c>
      <c r="E20" s="1">
        <v>0</v>
      </c>
      <c r="F20" s="1">
        <v>0</v>
      </c>
      <c r="G20" s="1">
        <v>0</v>
      </c>
      <c r="H20" s="1">
        <v>0</v>
      </c>
      <c r="I20" s="1">
        <v>0</v>
      </c>
      <c r="J20" s="1">
        <v>0</v>
      </c>
      <c r="K20" s="1">
        <v>0</v>
      </c>
      <c r="L20" s="1">
        <v>0</v>
      </c>
      <c r="M20" s="1">
        <v>0</v>
      </c>
      <c r="N20" s="1">
        <v>0</v>
      </c>
      <c r="O20" s="1">
        <v>0</v>
      </c>
      <c r="P20" s="1">
        <v>0</v>
      </c>
      <c r="Q20" s="1">
        <v>0</v>
      </c>
      <c r="R20" s="1"/>
      <c r="S20" s="1"/>
      <c r="T20" s="9"/>
    </row>
    <row r="21" spans="1:20" x14ac:dyDescent="0.25">
      <c r="A21" t="s">
        <v>163</v>
      </c>
      <c r="B21" t="s">
        <v>168</v>
      </c>
      <c r="C21" s="1">
        <v>0</v>
      </c>
      <c r="D21" s="1">
        <v>0</v>
      </c>
      <c r="E21" s="1">
        <v>0</v>
      </c>
      <c r="F21" s="1">
        <v>0</v>
      </c>
      <c r="G21" s="1">
        <v>0</v>
      </c>
      <c r="H21" s="1">
        <v>0</v>
      </c>
      <c r="I21" s="1">
        <v>0</v>
      </c>
      <c r="J21" s="1">
        <v>0</v>
      </c>
      <c r="K21" s="1">
        <v>0</v>
      </c>
      <c r="L21" s="1">
        <v>0</v>
      </c>
      <c r="M21" s="1">
        <v>0</v>
      </c>
      <c r="N21" s="1">
        <v>0</v>
      </c>
      <c r="O21" s="1">
        <v>0</v>
      </c>
      <c r="P21" s="1">
        <v>0</v>
      </c>
      <c r="Q21" s="1">
        <v>0</v>
      </c>
      <c r="R21" s="1">
        <v>0</v>
      </c>
      <c r="S21" s="1">
        <v>0</v>
      </c>
      <c r="T21" s="9">
        <v>0</v>
      </c>
    </row>
    <row r="22" spans="1:20" x14ac:dyDescent="0.25">
      <c r="T22" s="9"/>
    </row>
  </sheetData>
  <pageMargins left="0.7" right="0.7" top="0.75" bottom="0.75" header="0.3" footer="0.3"/>
  <tableParts count="1">
    <tablePart r:id="rId1"/>
  </tablePart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283C47-B3E0-4363-8C3D-5E1BF346FB51}">
  <dimension ref="A1:T21"/>
  <sheetViews>
    <sheetView topLeftCell="C1" workbookViewId="0">
      <selection activeCell="T2" sqref="T2:T21"/>
    </sheetView>
  </sheetViews>
  <sheetFormatPr baseColWidth="10" defaultColWidth="11.42578125" defaultRowHeight="15" x14ac:dyDescent="0.25"/>
  <cols>
    <col min="1" max="1" width="22" bestFit="1" customWidth="1"/>
    <col min="2" max="2" width="19.7109375" bestFit="1" customWidth="1"/>
    <col min="3" max="19" width="7.28515625" style="1" bestFit="1" customWidth="1"/>
  </cols>
  <sheetData>
    <row r="1" spans="1:20" x14ac:dyDescent="0.25">
      <c r="A1" t="s">
        <v>143</v>
      </c>
      <c r="B1" t="s">
        <v>15</v>
      </c>
      <c r="C1" s="1" t="s">
        <v>16</v>
      </c>
      <c r="D1" s="1" t="s">
        <v>17</v>
      </c>
      <c r="E1" s="1" t="s">
        <v>18</v>
      </c>
      <c r="F1" s="1" t="s">
        <v>19</v>
      </c>
      <c r="G1" s="1" t="s">
        <v>20</v>
      </c>
      <c r="H1" s="1" t="s">
        <v>21</v>
      </c>
      <c r="I1" s="1" t="s">
        <v>22</v>
      </c>
      <c r="J1" s="1" t="s">
        <v>23</v>
      </c>
      <c r="K1" s="1" t="s">
        <v>24</v>
      </c>
      <c r="L1" s="1" t="s">
        <v>25</v>
      </c>
      <c r="M1" s="1" t="s">
        <v>26</v>
      </c>
      <c r="N1" s="1" t="s">
        <v>27</v>
      </c>
      <c r="O1" s="1" t="s">
        <v>28</v>
      </c>
      <c r="P1" s="1" t="s">
        <v>29</v>
      </c>
      <c r="Q1" s="1" t="s">
        <v>30</v>
      </c>
      <c r="R1" s="1" t="s">
        <v>31</v>
      </c>
      <c r="S1" s="1" t="s">
        <v>32</v>
      </c>
      <c r="T1" t="s">
        <v>33</v>
      </c>
    </row>
    <row r="2" spans="1:20" x14ac:dyDescent="0.25">
      <c r="A2" t="s">
        <v>144</v>
      </c>
      <c r="B2" t="s">
        <v>169</v>
      </c>
      <c r="C2" s="1">
        <v>27.3</v>
      </c>
      <c r="D2" s="1">
        <v>28.999999999999996</v>
      </c>
      <c r="E2" s="1">
        <v>29.299999999999997</v>
      </c>
      <c r="F2" s="1">
        <v>27.500000000000004</v>
      </c>
      <c r="G2" s="1">
        <v>27.9</v>
      </c>
      <c r="H2" s="1">
        <v>27.500000000000004</v>
      </c>
      <c r="I2" s="1">
        <v>30.5</v>
      </c>
      <c r="J2" s="1">
        <v>29.600000000000005</v>
      </c>
      <c r="K2" s="1">
        <v>29.7</v>
      </c>
      <c r="L2" s="1">
        <v>28.300000000000004</v>
      </c>
      <c r="M2" s="1">
        <v>26.8</v>
      </c>
      <c r="N2" s="1">
        <v>27.399999999999995</v>
      </c>
      <c r="O2" s="1">
        <v>27.399999999999995</v>
      </c>
      <c r="P2" s="1">
        <v>28.9</v>
      </c>
      <c r="Q2" s="1">
        <v>27.800000000000004</v>
      </c>
      <c r="R2" s="1">
        <v>28.9</v>
      </c>
      <c r="S2" s="1">
        <v>29.2</v>
      </c>
      <c r="T2" s="9">
        <v>28.4</v>
      </c>
    </row>
    <row r="3" spans="1:20" x14ac:dyDescent="0.25">
      <c r="A3" t="s">
        <v>145</v>
      </c>
      <c r="B3" t="s">
        <v>169</v>
      </c>
      <c r="C3" s="1">
        <v>33.488114294763257</v>
      </c>
      <c r="D3" s="1">
        <v>37.330681823687122</v>
      </c>
      <c r="E3" s="1">
        <v>36.494000297775266</v>
      </c>
      <c r="F3" s="1">
        <v>40.53727632586898</v>
      </c>
      <c r="G3" s="1">
        <v>36.0865456809818</v>
      </c>
      <c r="H3" s="1">
        <v>38.759189768450483</v>
      </c>
      <c r="I3" s="1">
        <v>44.358979169334489</v>
      </c>
      <c r="J3" s="1">
        <v>44.604906882243689</v>
      </c>
      <c r="K3" s="1">
        <v>44.324690957706999</v>
      </c>
      <c r="L3" s="1">
        <v>34.915626824785235</v>
      </c>
      <c r="M3" s="1">
        <v>35.291502124942809</v>
      </c>
      <c r="N3" s="1">
        <v>37.06871642917239</v>
      </c>
      <c r="O3" s="1">
        <v>33.299681883502842</v>
      </c>
      <c r="P3" s="1">
        <v>40.290528143591203</v>
      </c>
      <c r="Q3" s="1">
        <v>38.140891181994256</v>
      </c>
      <c r="R3" s="1">
        <v>42.5</v>
      </c>
      <c r="S3" s="1">
        <v>40.5</v>
      </c>
      <c r="T3" s="9">
        <v>39.300000000000004</v>
      </c>
    </row>
    <row r="4" spans="1:20" x14ac:dyDescent="0.25">
      <c r="A4" t="s">
        <v>146</v>
      </c>
      <c r="B4" t="s">
        <v>169</v>
      </c>
      <c r="C4" s="1">
        <v>23.440267663460439</v>
      </c>
      <c r="D4" s="1">
        <v>13.244230522202452</v>
      </c>
      <c r="E4" s="1">
        <v>21.596111016448027</v>
      </c>
      <c r="F4" s="1">
        <v>27.980206374639486</v>
      </c>
      <c r="G4" s="1">
        <v>25.970846049169609</v>
      </c>
      <c r="H4" s="1">
        <v>23.368031876657991</v>
      </c>
      <c r="I4" s="1">
        <v>26.66181477441323</v>
      </c>
      <c r="J4" s="1">
        <v>23.913163283365719</v>
      </c>
      <c r="K4" s="1">
        <v>22.241374544592873</v>
      </c>
      <c r="L4" s="1">
        <v>19.026077396051893</v>
      </c>
      <c r="M4" s="1">
        <v>18.432903445990291</v>
      </c>
      <c r="N4" s="1">
        <v>21.906645538233128</v>
      </c>
      <c r="O4" s="1">
        <v>18.482215805011663</v>
      </c>
      <c r="P4" s="1">
        <v>21.946421199217639</v>
      </c>
      <c r="Q4" s="1">
        <v>23.061760589582143</v>
      </c>
      <c r="R4" s="1">
        <v>25.8</v>
      </c>
      <c r="S4" s="1">
        <v>22.5</v>
      </c>
      <c r="T4" s="9">
        <v>17.5</v>
      </c>
    </row>
    <row r="5" spans="1:20" x14ac:dyDescent="0.25">
      <c r="A5" t="s">
        <v>147</v>
      </c>
      <c r="B5" t="s">
        <v>169</v>
      </c>
      <c r="C5" s="1">
        <v>23.663205553312093</v>
      </c>
      <c r="D5" s="1">
        <v>19.300021246901057</v>
      </c>
      <c r="E5" s="1">
        <v>19.797084648071895</v>
      </c>
      <c r="F5" s="1">
        <v>25.178844568204457</v>
      </c>
      <c r="G5" s="1">
        <v>17.901561891310191</v>
      </c>
      <c r="H5" s="1">
        <v>22.136119970354116</v>
      </c>
      <c r="I5" s="1">
        <v>27.642116763694364</v>
      </c>
      <c r="J5" s="1">
        <v>23.928953209920252</v>
      </c>
      <c r="K5" s="1">
        <v>14.37852456638446</v>
      </c>
      <c r="L5" s="1">
        <v>17.179337927843839</v>
      </c>
      <c r="M5" s="1">
        <v>13.590722206984021</v>
      </c>
      <c r="N5" s="1">
        <v>32.144523547062043</v>
      </c>
      <c r="O5" s="1">
        <v>33.949996291407473</v>
      </c>
      <c r="P5" s="1">
        <v>30.568557441036109</v>
      </c>
      <c r="Q5" s="1">
        <v>34.990232232889426</v>
      </c>
      <c r="R5" s="1">
        <v>28.4</v>
      </c>
      <c r="S5" s="1">
        <v>29.4</v>
      </c>
      <c r="T5" s="9">
        <v>30.4</v>
      </c>
    </row>
    <row r="6" spans="1:20" x14ac:dyDescent="0.25">
      <c r="A6" t="s">
        <v>148</v>
      </c>
      <c r="B6" t="s">
        <v>169</v>
      </c>
      <c r="C6" s="1">
        <v>28.433345513046749</v>
      </c>
      <c r="D6" s="1">
        <v>30.619461667132853</v>
      </c>
      <c r="E6" s="1">
        <v>39.695252646737238</v>
      </c>
      <c r="F6" s="1">
        <v>31.465698117797853</v>
      </c>
      <c r="G6" s="1">
        <v>30.682830272758711</v>
      </c>
      <c r="H6" s="1">
        <v>31.402386187427101</v>
      </c>
      <c r="I6" s="1">
        <v>25.546043001579044</v>
      </c>
      <c r="J6" s="1">
        <v>23.155992937643799</v>
      </c>
      <c r="K6" s="1">
        <v>23.258098193359679</v>
      </c>
      <c r="L6" s="1">
        <v>27.645274593354081</v>
      </c>
      <c r="M6" s="1">
        <v>23.828246008427794</v>
      </c>
      <c r="N6" s="1">
        <v>19.92898207020561</v>
      </c>
      <c r="O6" s="1">
        <v>27.734288018016073</v>
      </c>
      <c r="P6" s="1">
        <v>20.125748527353597</v>
      </c>
      <c r="Q6" s="1">
        <v>22.524242109104296</v>
      </c>
      <c r="R6" s="1">
        <v>28.199999999999996</v>
      </c>
      <c r="S6" s="1">
        <v>19.399999999999999</v>
      </c>
      <c r="T6" s="9">
        <v>20.200000000000003</v>
      </c>
    </row>
    <row r="7" spans="1:20" x14ac:dyDescent="0.25">
      <c r="A7" t="s">
        <v>149</v>
      </c>
      <c r="B7" t="s">
        <v>169</v>
      </c>
      <c r="C7" s="1">
        <v>39.837658048348899</v>
      </c>
      <c r="D7" s="1">
        <v>40.667316437002299</v>
      </c>
      <c r="E7" s="1">
        <v>40.37958308213485</v>
      </c>
      <c r="F7" s="1">
        <v>33.697697845997332</v>
      </c>
      <c r="G7" s="1">
        <v>37.387975791798475</v>
      </c>
      <c r="H7" s="1">
        <v>35.084482580330651</v>
      </c>
      <c r="I7" s="1">
        <v>30.666810021989249</v>
      </c>
      <c r="J7" s="1">
        <v>35.916028454787615</v>
      </c>
      <c r="K7" s="1">
        <v>40.372041356666621</v>
      </c>
      <c r="L7" s="1">
        <v>35.588345904581345</v>
      </c>
      <c r="M7" s="1">
        <v>27.692123904779013</v>
      </c>
      <c r="N7" s="1">
        <v>33.577136818882927</v>
      </c>
      <c r="O7" s="1">
        <v>30.27739619537525</v>
      </c>
      <c r="P7" s="1">
        <v>36.074114402855749</v>
      </c>
      <c r="Q7" s="1">
        <v>43.607208467120095</v>
      </c>
      <c r="R7" s="1">
        <v>37.1</v>
      </c>
      <c r="S7" s="1">
        <v>36.4</v>
      </c>
      <c r="T7" s="9">
        <v>28.299999999999997</v>
      </c>
    </row>
    <row r="8" spans="1:20" x14ac:dyDescent="0.25">
      <c r="A8" t="s">
        <v>150</v>
      </c>
      <c r="B8" t="s">
        <v>169</v>
      </c>
      <c r="C8" s="1">
        <v>20.700327544498769</v>
      </c>
      <c r="D8" s="1">
        <v>16.62480753425562</v>
      </c>
      <c r="E8" s="1">
        <v>26.151713338135178</v>
      </c>
      <c r="F8" s="1">
        <v>20.193173637667257</v>
      </c>
      <c r="G8" s="1">
        <v>17.84713407248239</v>
      </c>
      <c r="H8" s="1">
        <v>27.14337432571558</v>
      </c>
      <c r="I8" s="1">
        <v>31.916469487899175</v>
      </c>
      <c r="J8" s="1">
        <v>19.908716872153715</v>
      </c>
      <c r="K8" s="1">
        <v>16.68518035084163</v>
      </c>
      <c r="L8" s="1">
        <v>22.296544897861708</v>
      </c>
      <c r="M8" s="1">
        <v>24.021006963152391</v>
      </c>
      <c r="N8" s="1">
        <v>21.60843960004696</v>
      </c>
      <c r="O8" s="1">
        <v>25.134218205061355</v>
      </c>
      <c r="P8" s="1">
        <v>20.038558937572976</v>
      </c>
      <c r="Q8" s="1">
        <v>19.535414016508991</v>
      </c>
      <c r="R8" s="1">
        <v>22</v>
      </c>
      <c r="S8" s="1">
        <v>24.4</v>
      </c>
      <c r="T8" s="9">
        <v>18</v>
      </c>
    </row>
    <row r="9" spans="1:20" x14ac:dyDescent="0.25">
      <c r="A9" t="s">
        <v>151</v>
      </c>
      <c r="B9" t="s">
        <v>169</v>
      </c>
      <c r="C9" s="1">
        <v>21.99490136107185</v>
      </c>
      <c r="D9" s="1">
        <v>23.435751640432095</v>
      </c>
      <c r="E9" s="1">
        <v>23.210961405894125</v>
      </c>
      <c r="F9" s="1">
        <v>16.430803416523748</v>
      </c>
      <c r="G9" s="1">
        <v>21.453543960986181</v>
      </c>
      <c r="H9" s="1">
        <v>22.459163645790102</v>
      </c>
      <c r="I9" s="1">
        <v>29.694593225198691</v>
      </c>
      <c r="J9" s="1">
        <v>27.286036971993177</v>
      </c>
      <c r="K9" s="1">
        <v>26.597018786343341</v>
      </c>
      <c r="L9" s="1">
        <v>24.838794254018534</v>
      </c>
      <c r="M9" s="1">
        <v>26.866450938631271</v>
      </c>
      <c r="N9" s="1">
        <v>20.346279814463248</v>
      </c>
      <c r="O9" s="1">
        <v>23.540532703834749</v>
      </c>
      <c r="P9" s="1">
        <v>26.760332816548061</v>
      </c>
      <c r="Q9" s="1">
        <v>23.29826747750143</v>
      </c>
      <c r="R9" s="1">
        <v>22.6</v>
      </c>
      <c r="S9" s="1">
        <v>28.000000000000004</v>
      </c>
      <c r="T9" s="9">
        <v>29.799999999999997</v>
      </c>
    </row>
    <row r="10" spans="1:20" x14ac:dyDescent="0.25">
      <c r="A10" t="s">
        <v>152</v>
      </c>
      <c r="B10" t="s">
        <v>169</v>
      </c>
      <c r="C10" s="1">
        <v>32.954478449119279</v>
      </c>
      <c r="D10" s="1">
        <v>31.661603601735571</v>
      </c>
      <c r="E10" s="1">
        <v>34.259740293660926</v>
      </c>
      <c r="F10" s="1">
        <v>37.208400076029882</v>
      </c>
      <c r="G10" s="1">
        <v>37.241210506212411</v>
      </c>
      <c r="H10" s="1">
        <v>40.788527039954957</v>
      </c>
      <c r="I10" s="1">
        <v>33.12139664141489</v>
      </c>
      <c r="J10" s="1">
        <v>37.876775678824522</v>
      </c>
      <c r="K10" s="1">
        <v>41.12157873287407</v>
      </c>
      <c r="L10" s="1">
        <v>37.782668928261195</v>
      </c>
      <c r="M10" s="1">
        <v>35.722966984768235</v>
      </c>
      <c r="N10" s="1">
        <v>29.170885511637199</v>
      </c>
      <c r="O10" s="1">
        <v>24.930501435598128</v>
      </c>
      <c r="P10" s="1">
        <v>30.823689496392671</v>
      </c>
      <c r="Q10" s="1">
        <v>33.02747715720816</v>
      </c>
      <c r="R10" s="1">
        <v>32</v>
      </c>
      <c r="S10" s="1">
        <v>35.5</v>
      </c>
      <c r="T10" s="9">
        <v>36.799999999999997</v>
      </c>
    </row>
    <row r="11" spans="1:20" x14ac:dyDescent="0.25">
      <c r="A11" t="s">
        <v>153</v>
      </c>
      <c r="B11" t="s">
        <v>169</v>
      </c>
      <c r="C11" s="1">
        <v>17.632495951693791</v>
      </c>
      <c r="D11" s="1">
        <v>24.611521464079932</v>
      </c>
      <c r="E11" s="1">
        <v>22.67095450589839</v>
      </c>
      <c r="F11" s="1">
        <v>21.466737150685208</v>
      </c>
      <c r="G11" s="1">
        <v>23.365992215128959</v>
      </c>
      <c r="H11" s="1">
        <v>20.22979348042842</v>
      </c>
      <c r="I11" s="1">
        <v>25.111833662215918</v>
      </c>
      <c r="J11" s="1">
        <v>23.16538391917668</v>
      </c>
      <c r="K11" s="1">
        <v>20.261238076409601</v>
      </c>
      <c r="L11" s="1">
        <v>21.84249744487694</v>
      </c>
      <c r="M11" s="1">
        <v>20.679165997042706</v>
      </c>
      <c r="N11" s="1">
        <v>22.918022963967243</v>
      </c>
      <c r="O11" s="1">
        <v>27.447639891857118</v>
      </c>
      <c r="P11" s="1">
        <v>22.66061738365898</v>
      </c>
      <c r="Q11" s="1">
        <v>21.977750217601088</v>
      </c>
      <c r="R11" s="1">
        <v>22.1</v>
      </c>
      <c r="S11" s="1">
        <v>21.2</v>
      </c>
      <c r="T11" s="9">
        <v>24.099999999999998</v>
      </c>
    </row>
    <row r="12" spans="1:20" x14ac:dyDescent="0.25">
      <c r="A12" t="s">
        <v>154</v>
      </c>
      <c r="B12" t="s">
        <v>169</v>
      </c>
      <c r="C12" s="1">
        <v>31.174272089003551</v>
      </c>
      <c r="D12" s="1">
        <v>29.403640387696058</v>
      </c>
      <c r="E12" s="1">
        <v>30.120685048418032</v>
      </c>
      <c r="F12" s="1">
        <v>25.828027563585547</v>
      </c>
      <c r="G12" s="1">
        <v>31.160587677588115</v>
      </c>
      <c r="H12" s="1">
        <v>26.923103404410032</v>
      </c>
      <c r="I12" s="1">
        <v>32.301464618151989</v>
      </c>
      <c r="J12" s="1">
        <v>29.180031502003967</v>
      </c>
      <c r="K12" s="1">
        <v>29.275962162151743</v>
      </c>
      <c r="L12" s="1">
        <v>31.64447506926329</v>
      </c>
      <c r="M12" s="1">
        <v>33.658996853469063</v>
      </c>
      <c r="N12" s="1">
        <v>30.418118661753731</v>
      </c>
      <c r="O12" s="1">
        <v>30.715847098554761</v>
      </c>
      <c r="P12" s="1">
        <v>34.512928760009252</v>
      </c>
      <c r="Q12" s="1">
        <v>28.735706456828204</v>
      </c>
      <c r="R12" s="1">
        <v>35.199999999999996</v>
      </c>
      <c r="S12" s="1">
        <v>35.099999999999994</v>
      </c>
      <c r="T12" s="9">
        <v>36.1</v>
      </c>
    </row>
    <row r="13" spans="1:20" x14ac:dyDescent="0.25">
      <c r="A13" t="s">
        <v>155</v>
      </c>
      <c r="B13" t="s">
        <v>169</v>
      </c>
      <c r="C13" s="1">
        <v>39.454726277442688</v>
      </c>
      <c r="D13" s="1">
        <v>40.983885793985387</v>
      </c>
      <c r="E13" s="1">
        <v>48.58781421612364</v>
      </c>
      <c r="F13" s="1">
        <v>37.51194809735938</v>
      </c>
      <c r="G13" s="1">
        <v>30.337842897978422</v>
      </c>
      <c r="H13" s="1">
        <v>39.594430157288301</v>
      </c>
      <c r="I13" s="1">
        <v>39.997094388736421</v>
      </c>
      <c r="J13" s="1">
        <v>39.344387433536241</v>
      </c>
      <c r="K13" s="1">
        <v>35.579675475098213</v>
      </c>
      <c r="L13" s="1">
        <v>52.96571272766635</v>
      </c>
      <c r="M13" s="1">
        <v>45.729389693894703</v>
      </c>
      <c r="N13" s="1">
        <v>37.381479033889725</v>
      </c>
      <c r="O13" s="1">
        <v>34.972476095988199</v>
      </c>
      <c r="P13" s="1">
        <v>38.483441689458026</v>
      </c>
      <c r="Q13" s="1">
        <v>35.199620421710286</v>
      </c>
      <c r="R13" s="1">
        <v>36.6</v>
      </c>
      <c r="S13" s="1">
        <v>32.300000000000004</v>
      </c>
      <c r="T13" s="9">
        <v>32.200000000000003</v>
      </c>
    </row>
    <row r="14" spans="1:20" x14ac:dyDescent="0.25">
      <c r="A14" t="s">
        <v>156</v>
      </c>
      <c r="B14" t="s">
        <v>169</v>
      </c>
      <c r="C14" s="1">
        <v>25.407133788853042</v>
      </c>
      <c r="D14" s="1">
        <v>25.471785321793899</v>
      </c>
      <c r="E14" s="1">
        <v>25.002642447112542</v>
      </c>
      <c r="F14" s="1">
        <v>22.636112367277292</v>
      </c>
      <c r="G14" s="1">
        <v>24.345876656569303</v>
      </c>
      <c r="H14" s="1">
        <v>21.483338937508041</v>
      </c>
      <c r="I14" s="1">
        <v>18.249087114840609</v>
      </c>
      <c r="J14" s="1">
        <v>24.525918015356556</v>
      </c>
      <c r="K14" s="1">
        <v>25.039969530853927</v>
      </c>
      <c r="L14" s="1">
        <v>25.922289873412613</v>
      </c>
      <c r="M14" s="1">
        <v>18.005717087458166</v>
      </c>
      <c r="N14" s="1">
        <v>24.322558498293372</v>
      </c>
      <c r="O14" s="1">
        <v>29.715263928702857</v>
      </c>
      <c r="P14" s="1">
        <v>27.218007186450787</v>
      </c>
      <c r="Q14" s="1">
        <v>20.949631500571485</v>
      </c>
      <c r="R14" s="1">
        <v>21.2</v>
      </c>
      <c r="S14" s="1">
        <v>13.5</v>
      </c>
      <c r="T14" s="9">
        <v>14.2</v>
      </c>
    </row>
    <row r="15" spans="1:20" x14ac:dyDescent="0.25">
      <c r="A15" t="s">
        <v>157</v>
      </c>
      <c r="B15" t="s">
        <v>169</v>
      </c>
      <c r="C15" s="1">
        <v>25.504991709089815</v>
      </c>
      <c r="D15" s="1">
        <v>24.223320100641399</v>
      </c>
      <c r="E15" s="1">
        <v>21.866487700366601</v>
      </c>
      <c r="F15" s="1">
        <v>19.606479020082041</v>
      </c>
      <c r="G15" s="1">
        <v>20.543073282907255</v>
      </c>
      <c r="H15" s="1">
        <v>17.480193867055913</v>
      </c>
      <c r="I15" s="1">
        <v>20.06329263990613</v>
      </c>
      <c r="J15" s="1">
        <v>19.201905940062737</v>
      </c>
      <c r="K15" s="1">
        <v>26.155175892470083</v>
      </c>
      <c r="L15" s="1">
        <v>25.455704370810921</v>
      </c>
      <c r="M15" s="1">
        <v>22.271259032348276</v>
      </c>
      <c r="N15" s="1">
        <v>22.354911292851519</v>
      </c>
      <c r="O15" s="1">
        <v>21.273445921786767</v>
      </c>
      <c r="P15" s="1">
        <v>20.099511663479532</v>
      </c>
      <c r="Q15" s="1">
        <v>19.941682603411873</v>
      </c>
      <c r="R15" s="1">
        <v>18.600000000000001</v>
      </c>
      <c r="S15" s="1">
        <v>23.6</v>
      </c>
      <c r="T15" s="9">
        <v>20.100000000000001</v>
      </c>
    </row>
    <row r="16" spans="1:20" x14ac:dyDescent="0.25">
      <c r="A16" t="s">
        <v>158</v>
      </c>
      <c r="B16" t="s">
        <v>169</v>
      </c>
      <c r="C16" s="1">
        <v>38.347205293277149</v>
      </c>
      <c r="D16" s="1">
        <v>49.682401146251635</v>
      </c>
      <c r="E16" s="1">
        <v>47.073992560898766</v>
      </c>
      <c r="F16" s="1">
        <v>31.741807700191675</v>
      </c>
      <c r="G16" s="1">
        <v>36.927354047243661</v>
      </c>
      <c r="H16" s="1">
        <v>36.577616483913637</v>
      </c>
      <c r="I16" s="1">
        <v>51.410169544224239</v>
      </c>
      <c r="J16" s="1">
        <v>40.841582770571677</v>
      </c>
      <c r="K16" s="1">
        <v>35.9826569855692</v>
      </c>
      <c r="L16" s="1">
        <v>36.36146008476657</v>
      </c>
      <c r="M16" s="1">
        <v>30.787723943007062</v>
      </c>
      <c r="N16" s="1">
        <v>34.742193499977489</v>
      </c>
      <c r="O16" s="1">
        <v>30.452588039441576</v>
      </c>
      <c r="P16" s="1">
        <v>37.466674742103109</v>
      </c>
      <c r="Q16" s="1">
        <v>37.164233719140597</v>
      </c>
      <c r="R16" s="1">
        <v>33.700000000000003</v>
      </c>
      <c r="S16" s="1">
        <v>40.700000000000003</v>
      </c>
      <c r="T16" s="9">
        <v>40.200000000000003</v>
      </c>
    </row>
    <row r="17" spans="1:20" x14ac:dyDescent="0.25">
      <c r="A17" t="s">
        <v>159</v>
      </c>
      <c r="B17" t="s">
        <v>169</v>
      </c>
      <c r="C17" s="1">
        <v>0</v>
      </c>
      <c r="D17" s="1">
        <v>13.96496391836771</v>
      </c>
      <c r="E17" s="1">
        <v>20.160321749576681</v>
      </c>
      <c r="F17" s="1">
        <v>0</v>
      </c>
      <c r="G17" s="1">
        <v>11.534978062281487</v>
      </c>
      <c r="H17" s="1">
        <v>14.839890592181201</v>
      </c>
      <c r="I17" s="1">
        <v>19.446228414404985</v>
      </c>
      <c r="J17" s="1">
        <v>15.666093690948657</v>
      </c>
      <c r="K17" s="1">
        <v>19.585633293335523</v>
      </c>
      <c r="L17" s="1">
        <v>15.248214980976648</v>
      </c>
      <c r="M17" s="1">
        <v>18.131752623237357</v>
      </c>
      <c r="N17" s="1">
        <v>16.170974971177131</v>
      </c>
      <c r="O17" s="1">
        <v>16.628758254430213</v>
      </c>
      <c r="P17" s="1">
        <v>13.766094983878164</v>
      </c>
      <c r="Q17" s="1">
        <v>20.560315954224237</v>
      </c>
      <c r="R17" s="1">
        <v>26</v>
      </c>
      <c r="S17" s="1">
        <v>30.5</v>
      </c>
      <c r="T17" s="9">
        <v>20.399999999999999</v>
      </c>
    </row>
    <row r="18" spans="1:20" x14ac:dyDescent="0.25">
      <c r="A18" t="s">
        <v>160</v>
      </c>
      <c r="B18" t="s">
        <v>169</v>
      </c>
      <c r="C18" s="1">
        <v>11.910628664897567</v>
      </c>
      <c r="D18" s="1">
        <v>10.771476305359842</v>
      </c>
      <c r="E18" s="1">
        <v>13.177109199378677</v>
      </c>
      <c r="F18" s="1">
        <v>14.461935095389912</v>
      </c>
      <c r="G18" s="1">
        <v>18.036380375323567</v>
      </c>
      <c r="H18" s="1">
        <v>16.249114887591958</v>
      </c>
      <c r="I18" s="1">
        <v>15.557806027132786</v>
      </c>
      <c r="J18" s="1">
        <v>17.443139177417784</v>
      </c>
      <c r="K18" s="1">
        <v>10.919343056578921</v>
      </c>
      <c r="L18" s="1">
        <v>12.511333603218311</v>
      </c>
      <c r="M18" s="1">
        <v>10.367603718226688</v>
      </c>
      <c r="N18" s="1">
        <v>12.78693798101091</v>
      </c>
      <c r="O18" s="1">
        <v>14.129013843339749</v>
      </c>
      <c r="P18" s="1">
        <v>17.927840042555378</v>
      </c>
      <c r="Q18" s="1">
        <v>17.781778173069029</v>
      </c>
      <c r="R18" s="1">
        <v>13.7</v>
      </c>
      <c r="S18" s="1">
        <v>15.4</v>
      </c>
      <c r="T18" s="9">
        <v>13.4</v>
      </c>
    </row>
    <row r="19" spans="1:20" x14ac:dyDescent="0.25">
      <c r="A19" t="s">
        <v>161</v>
      </c>
      <c r="B19" t="s">
        <v>169</v>
      </c>
      <c r="C19" s="1">
        <v>28.007734196289611</v>
      </c>
      <c r="D19" s="1">
        <v>29.773724873243047</v>
      </c>
      <c r="E19" s="1">
        <v>39.957479800441334</v>
      </c>
      <c r="F19" s="1">
        <v>35.996929146321172</v>
      </c>
      <c r="G19" s="1">
        <v>30.589818171963127</v>
      </c>
      <c r="H19" s="1">
        <v>33.365455282596081</v>
      </c>
      <c r="I19" s="1">
        <v>27.072431633377185</v>
      </c>
      <c r="J19" s="1">
        <v>27.09013220680745</v>
      </c>
      <c r="K19" s="1">
        <v>22.608259865753492</v>
      </c>
      <c r="L19" s="1">
        <v>0</v>
      </c>
      <c r="M19" s="1">
        <v>27.864794246556219</v>
      </c>
      <c r="N19" s="1">
        <v>18.626162486488901</v>
      </c>
      <c r="O19" s="1">
        <v>24.522922072849816</v>
      </c>
      <c r="P19" s="1">
        <v>24.156989234852077</v>
      </c>
      <c r="Q19" s="1">
        <v>0</v>
      </c>
      <c r="R19" s="1">
        <v>20.9</v>
      </c>
      <c r="S19" s="1">
        <v>31.6</v>
      </c>
      <c r="T19" s="9">
        <v>32.800000000000004</v>
      </c>
    </row>
    <row r="20" spans="1:20" x14ac:dyDescent="0.25">
      <c r="A20" t="s">
        <v>162</v>
      </c>
      <c r="B20" t="s">
        <v>169</v>
      </c>
      <c r="C20" s="1">
        <v>0</v>
      </c>
      <c r="D20" s="1">
        <v>0</v>
      </c>
      <c r="E20" s="1">
        <v>0</v>
      </c>
      <c r="F20" s="1">
        <v>0</v>
      </c>
      <c r="G20" s="1">
        <v>0</v>
      </c>
      <c r="H20" s="1">
        <v>0</v>
      </c>
      <c r="I20" s="1">
        <v>0</v>
      </c>
      <c r="J20" s="1">
        <v>0</v>
      </c>
      <c r="K20" s="1">
        <v>0</v>
      </c>
      <c r="L20" s="1">
        <v>0</v>
      </c>
      <c r="M20" s="1">
        <v>0</v>
      </c>
      <c r="N20" s="1">
        <v>0</v>
      </c>
      <c r="O20" s="1">
        <v>0</v>
      </c>
      <c r="P20" s="1">
        <v>0</v>
      </c>
      <c r="Q20" s="1">
        <v>0</v>
      </c>
      <c r="T20" s="1"/>
    </row>
    <row r="21" spans="1:20" x14ac:dyDescent="0.25">
      <c r="A21" t="s">
        <v>163</v>
      </c>
      <c r="B21" t="s">
        <v>169</v>
      </c>
      <c r="C21" s="1">
        <v>0</v>
      </c>
      <c r="D21" s="1">
        <v>0</v>
      </c>
      <c r="E21" s="1">
        <v>0</v>
      </c>
      <c r="F21" s="1">
        <v>0</v>
      </c>
      <c r="G21" s="1">
        <v>0</v>
      </c>
      <c r="H21" s="1">
        <v>0</v>
      </c>
      <c r="I21" s="1">
        <v>0</v>
      </c>
      <c r="J21" s="1">
        <v>0</v>
      </c>
      <c r="K21" s="1">
        <v>0</v>
      </c>
      <c r="L21" s="1">
        <v>0</v>
      </c>
      <c r="M21" s="1">
        <v>0</v>
      </c>
      <c r="N21" s="1">
        <v>0</v>
      </c>
      <c r="O21" s="1">
        <v>0</v>
      </c>
      <c r="P21" s="1">
        <v>0</v>
      </c>
      <c r="Q21" s="1">
        <v>0</v>
      </c>
      <c r="T21" s="1"/>
    </row>
  </sheetData>
  <conditionalFormatting sqref="V7:V23">
    <cfRule type="top10" dxfId="0" priority="1" rank="4"/>
  </conditionalFormatting>
  <pageMargins left="0.7" right="0.7" top="0.75" bottom="0.75" header="0.3" footer="0.3"/>
  <tableParts count="1">
    <tablePart r:id="rId1"/>
  </tablePart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FEF003-6B53-49CA-A591-05CF328A7225}">
  <dimension ref="A1:T21"/>
  <sheetViews>
    <sheetView workbookViewId="0">
      <selection activeCell="T21" sqref="T21"/>
    </sheetView>
  </sheetViews>
  <sheetFormatPr baseColWidth="10" defaultColWidth="11.42578125" defaultRowHeight="15" x14ac:dyDescent="0.25"/>
  <cols>
    <col min="1" max="1" width="22" bestFit="1" customWidth="1"/>
    <col min="2" max="2" width="16.85546875" bestFit="1" customWidth="1"/>
    <col min="3" max="19" width="10.5703125" bestFit="1" customWidth="1"/>
  </cols>
  <sheetData>
    <row r="1" spans="1:20" x14ac:dyDescent="0.25">
      <c r="A1" t="s">
        <v>143</v>
      </c>
      <c r="B1" t="s">
        <v>15</v>
      </c>
      <c r="C1" t="s">
        <v>16</v>
      </c>
      <c r="D1" t="s">
        <v>17</v>
      </c>
      <c r="E1" t="s">
        <v>18</v>
      </c>
      <c r="F1" t="s">
        <v>19</v>
      </c>
      <c r="G1" t="s">
        <v>20</v>
      </c>
      <c r="H1" t="s">
        <v>21</v>
      </c>
      <c r="I1" t="s">
        <v>22</v>
      </c>
      <c r="J1" t="s">
        <v>23</v>
      </c>
      <c r="K1" t="s">
        <v>24</v>
      </c>
      <c r="L1" t="s">
        <v>25</v>
      </c>
      <c r="M1" t="s">
        <v>26</v>
      </c>
      <c r="N1" t="s">
        <v>27</v>
      </c>
      <c r="O1" t="s">
        <v>28</v>
      </c>
      <c r="P1" t="s">
        <v>29</v>
      </c>
      <c r="Q1" t="s">
        <v>30</v>
      </c>
      <c r="R1" t="s">
        <v>31</v>
      </c>
      <c r="S1" t="s">
        <v>32</v>
      </c>
      <c r="T1" t="s">
        <v>33</v>
      </c>
    </row>
    <row r="2" spans="1:20" x14ac:dyDescent="0.25">
      <c r="A2" t="s">
        <v>145</v>
      </c>
      <c r="B2" t="s">
        <v>170</v>
      </c>
      <c r="C2" s="1">
        <v>1608750.8762899982</v>
      </c>
      <c r="D2" s="1">
        <v>1634791.4125499984</v>
      </c>
      <c r="E2" s="1">
        <v>1681963.9753699992</v>
      </c>
      <c r="F2" s="1">
        <v>1646648.2753899987</v>
      </c>
      <c r="G2" s="1">
        <v>1637304.2165999997</v>
      </c>
      <c r="H2" s="1">
        <v>1668691.0279700009</v>
      </c>
      <c r="I2" s="1">
        <v>1642783.3752399962</v>
      </c>
      <c r="J2" s="1">
        <v>1616214.21673</v>
      </c>
      <c r="K2" s="1">
        <v>1642572.7107600004</v>
      </c>
      <c r="L2" s="1">
        <v>1615023.2790600015</v>
      </c>
      <c r="M2" s="1">
        <v>1615893.9685000009</v>
      </c>
      <c r="N2" s="1">
        <v>1605127.0949099979</v>
      </c>
      <c r="O2" s="1">
        <v>1578181.5919999967</v>
      </c>
      <c r="P2" s="1">
        <v>1573002.3740599966</v>
      </c>
      <c r="Q2" s="1">
        <v>1545091.4528400025</v>
      </c>
      <c r="R2" s="1" t="s">
        <v>171</v>
      </c>
      <c r="S2" s="1">
        <v>1516543.52232</v>
      </c>
      <c r="T2" s="10">
        <v>1466088.9492299999</v>
      </c>
    </row>
    <row r="3" spans="1:20" x14ac:dyDescent="0.25">
      <c r="A3" t="s">
        <v>146</v>
      </c>
      <c r="B3" t="s">
        <v>170</v>
      </c>
      <c r="C3" s="1">
        <v>212016.42952000009</v>
      </c>
      <c r="D3" s="1">
        <v>216186.13699000009</v>
      </c>
      <c r="E3" s="1">
        <v>220686.39697999993</v>
      </c>
      <c r="F3" s="1">
        <v>216909.46867000015</v>
      </c>
      <c r="G3" s="1">
        <v>223219.77278</v>
      </c>
      <c r="H3" s="1">
        <v>224160.46001000001</v>
      </c>
      <c r="I3" s="1">
        <v>224093.11870000011</v>
      </c>
      <c r="J3" s="1">
        <v>216640.25690000015</v>
      </c>
      <c r="K3" s="1">
        <v>227438.86987999981</v>
      </c>
      <c r="L3" s="1">
        <v>231958.29245999997</v>
      </c>
      <c r="M3" s="1">
        <v>216274.02582999997</v>
      </c>
      <c r="N3" s="1">
        <v>220591.66204000008</v>
      </c>
      <c r="O3" s="1">
        <v>225797.62270000001</v>
      </c>
      <c r="P3" s="1">
        <v>225218.17516999997</v>
      </c>
      <c r="Q3" s="1">
        <v>222905.18197999999</v>
      </c>
      <c r="R3" s="1">
        <v>222293.57265000007</v>
      </c>
      <c r="S3" s="1">
        <v>216481.44016</v>
      </c>
      <c r="T3" s="10">
        <v>211849.11085999999</v>
      </c>
    </row>
    <row r="4" spans="1:20" x14ac:dyDescent="0.25">
      <c r="A4" t="s">
        <v>147</v>
      </c>
      <c r="B4" t="s">
        <v>170</v>
      </c>
      <c r="C4" s="1">
        <v>134883.78127000009</v>
      </c>
      <c r="D4" s="1">
        <v>138005.25511999996</v>
      </c>
      <c r="E4" s="1">
        <v>135800.93442000001</v>
      </c>
      <c r="F4" s="1">
        <v>132648.16616000002</v>
      </c>
      <c r="G4" s="1">
        <v>137493.11786000014</v>
      </c>
      <c r="H4" s="1">
        <v>139300.95084999991</v>
      </c>
      <c r="I4" s="1">
        <v>138549.03312000007</v>
      </c>
      <c r="J4" s="1">
        <v>139480.27587000001</v>
      </c>
      <c r="K4" s="1">
        <v>128389.36961000002</v>
      </c>
      <c r="L4" s="1">
        <v>142298.32583000002</v>
      </c>
      <c r="M4" s="1">
        <v>139261.78066000002</v>
      </c>
      <c r="N4" s="1">
        <v>136143.11798999997</v>
      </c>
      <c r="O4" s="1">
        <v>132861.05145000006</v>
      </c>
      <c r="P4" s="1">
        <v>130529.51284000004</v>
      </c>
      <c r="Q4" s="1">
        <v>132054.98098000005</v>
      </c>
      <c r="R4" s="1">
        <v>128274.68931000012</v>
      </c>
      <c r="S4" s="1">
        <v>122711.26776</v>
      </c>
      <c r="T4" s="10">
        <v>120710.40360999999</v>
      </c>
    </row>
    <row r="5" spans="1:20" x14ac:dyDescent="0.25">
      <c r="A5" t="s">
        <v>148</v>
      </c>
      <c r="B5" t="s">
        <v>170</v>
      </c>
      <c r="C5" s="1">
        <v>194611.63986</v>
      </c>
      <c r="D5" s="1">
        <v>198853.07684999995</v>
      </c>
      <c r="E5" s="1">
        <v>190888.76597999991</v>
      </c>
      <c r="F5" s="1">
        <v>196243.17654999983</v>
      </c>
      <c r="G5" s="1">
        <v>196538.01149999991</v>
      </c>
      <c r="H5" s="1">
        <v>197842.77824999992</v>
      </c>
      <c r="I5" s="1">
        <v>204055.75554999989</v>
      </c>
      <c r="J5" s="1">
        <v>194137.23722000001</v>
      </c>
      <c r="K5" s="1">
        <v>205794.61102999997</v>
      </c>
      <c r="L5" s="1">
        <v>213236.91334999999</v>
      </c>
      <c r="M5" s="1">
        <v>204023.49615999989</v>
      </c>
      <c r="N5" s="1">
        <v>217677.47729000001</v>
      </c>
      <c r="O5" s="1">
        <v>211469.75224999987</v>
      </c>
      <c r="P5" s="1">
        <v>213215.21582999983</v>
      </c>
      <c r="Q5" s="1">
        <v>210742.11624999985</v>
      </c>
      <c r="R5" s="1">
        <v>208436.19545000017</v>
      </c>
      <c r="S5" s="1">
        <v>203430.03896000001</v>
      </c>
      <c r="T5" s="10">
        <v>196905.50321</v>
      </c>
    </row>
    <row r="6" spans="1:20" x14ac:dyDescent="0.25">
      <c r="A6" t="s">
        <v>149</v>
      </c>
      <c r="B6" t="s">
        <v>170</v>
      </c>
      <c r="C6" s="1">
        <v>363949.8847900001</v>
      </c>
      <c r="D6" s="1">
        <v>362210.94401000015</v>
      </c>
      <c r="E6" s="1">
        <v>377583.72948000015</v>
      </c>
      <c r="F6" s="1">
        <v>373902.83795000007</v>
      </c>
      <c r="G6" s="1">
        <v>363736.11141000001</v>
      </c>
      <c r="H6" s="1">
        <v>364747.24114000006</v>
      </c>
      <c r="I6" s="1">
        <v>382397.6141500001</v>
      </c>
      <c r="J6" s="1">
        <v>365097.89980000007</v>
      </c>
      <c r="K6" s="1">
        <v>363272.21470999997</v>
      </c>
      <c r="L6" s="1">
        <v>349908.65729999973</v>
      </c>
      <c r="M6" s="1">
        <v>356710.23371</v>
      </c>
      <c r="N6" s="1">
        <v>367542.17765999993</v>
      </c>
      <c r="O6" s="1">
        <v>346102.46030999994</v>
      </c>
      <c r="P6" s="1">
        <v>337258.37242000003</v>
      </c>
      <c r="Q6" s="1">
        <v>334745.58179999999</v>
      </c>
      <c r="R6" s="1">
        <v>333182.61144999973</v>
      </c>
      <c r="S6" s="1">
        <v>330148.49351</v>
      </c>
      <c r="T6" s="10">
        <v>299044.82916000002</v>
      </c>
    </row>
    <row r="7" spans="1:20" x14ac:dyDescent="0.25">
      <c r="A7" t="s">
        <v>150</v>
      </c>
      <c r="B7" t="s">
        <v>170</v>
      </c>
      <c r="C7" s="1">
        <v>89313.147100000002</v>
      </c>
      <c r="D7" s="1">
        <v>90673.992700000032</v>
      </c>
      <c r="E7" s="1">
        <v>89541.769280000066</v>
      </c>
      <c r="F7" s="1">
        <v>91463.378820000129</v>
      </c>
      <c r="G7" s="1">
        <v>92825.934139999968</v>
      </c>
      <c r="H7" s="1">
        <v>94993.867639999997</v>
      </c>
      <c r="I7" s="1">
        <v>90065.795249999996</v>
      </c>
      <c r="J7" s="1">
        <v>89679.53873999996</v>
      </c>
      <c r="K7" s="1">
        <v>94231.415539999973</v>
      </c>
      <c r="L7" s="1">
        <v>94737.146660000057</v>
      </c>
      <c r="M7" s="1">
        <v>94991.672310000009</v>
      </c>
      <c r="N7" s="1">
        <v>93818.917910000018</v>
      </c>
      <c r="O7" s="1">
        <v>92036.123150000058</v>
      </c>
      <c r="P7" s="1">
        <v>92137.300030000042</v>
      </c>
      <c r="Q7" s="1">
        <v>90846.772610000073</v>
      </c>
      <c r="R7" s="1">
        <v>87241.082450000002</v>
      </c>
      <c r="S7" s="1">
        <v>87938.082760000005</v>
      </c>
      <c r="T7" s="10">
        <v>84395.438299999994</v>
      </c>
    </row>
    <row r="8" spans="1:20" x14ac:dyDescent="0.25">
      <c r="A8" t="s">
        <v>151</v>
      </c>
      <c r="B8" t="s">
        <v>170</v>
      </c>
      <c r="C8" s="1">
        <v>358496.85881999996</v>
      </c>
      <c r="D8" s="1">
        <v>375548.36554999975</v>
      </c>
      <c r="E8" s="1">
        <v>378777.6911199998</v>
      </c>
      <c r="F8" s="1">
        <v>362440.0195800002</v>
      </c>
      <c r="G8" s="1">
        <v>365823.82045000035</v>
      </c>
      <c r="H8" s="1">
        <v>357795.18109999975</v>
      </c>
      <c r="I8" s="1">
        <v>360808.98588999978</v>
      </c>
      <c r="J8" s="1">
        <v>354311.86456000007</v>
      </c>
      <c r="K8" s="1">
        <v>358832.85776000016</v>
      </c>
      <c r="L8" s="1">
        <v>352644.55776000011</v>
      </c>
      <c r="M8" s="1">
        <v>356106.69332000031</v>
      </c>
      <c r="N8" s="1">
        <v>334001.71933000005</v>
      </c>
      <c r="O8" s="1">
        <v>342221.0821799995</v>
      </c>
      <c r="P8" s="1">
        <v>341370.33824000036</v>
      </c>
      <c r="Q8" s="1">
        <v>339392.99691000039</v>
      </c>
      <c r="R8" s="1">
        <v>331522.62184999988</v>
      </c>
      <c r="S8" s="1">
        <v>326743.75222000002</v>
      </c>
      <c r="T8" s="10">
        <v>323951.95974999998</v>
      </c>
    </row>
    <row r="9" spans="1:20" x14ac:dyDescent="0.25">
      <c r="A9" t="s">
        <v>152</v>
      </c>
      <c r="B9" t="s">
        <v>170</v>
      </c>
      <c r="C9" s="1">
        <v>383615.30247000017</v>
      </c>
      <c r="D9" s="1">
        <v>395553.15022999962</v>
      </c>
      <c r="E9" s="1">
        <v>381722.96821000043</v>
      </c>
      <c r="F9" s="1">
        <v>399775.69536999997</v>
      </c>
      <c r="G9" s="1">
        <v>397600.41498999979</v>
      </c>
      <c r="H9" s="1">
        <v>407171.15701999987</v>
      </c>
      <c r="I9" s="1">
        <v>401777.17803000007</v>
      </c>
      <c r="J9" s="1">
        <v>384110.19244000001</v>
      </c>
      <c r="K9" s="1">
        <v>375088.90536999993</v>
      </c>
      <c r="L9" s="1">
        <v>375681.18303000031</v>
      </c>
      <c r="M9" s="1">
        <v>377125.77481999999</v>
      </c>
      <c r="N9" s="1">
        <v>371164.63216999994</v>
      </c>
      <c r="O9" s="1">
        <v>370238.58653000061</v>
      </c>
      <c r="P9" s="1">
        <v>363624.81689000025</v>
      </c>
      <c r="Q9" s="1">
        <v>354893.61821999995</v>
      </c>
      <c r="R9" s="1">
        <v>360961.82516000018</v>
      </c>
      <c r="S9" s="1">
        <v>359036.22051999997</v>
      </c>
      <c r="T9" s="10">
        <v>363228.40327000001</v>
      </c>
    </row>
    <row r="10" spans="1:20" x14ac:dyDescent="0.25">
      <c r="A10" t="s">
        <v>153</v>
      </c>
      <c r="B10" t="s">
        <v>170</v>
      </c>
      <c r="C10" s="1">
        <v>1300356.5450299997</v>
      </c>
      <c r="D10" s="1">
        <v>1330766.4914499996</v>
      </c>
      <c r="E10" s="1">
        <v>1347949.9007000006</v>
      </c>
      <c r="F10" s="1">
        <v>1362502.1292099997</v>
      </c>
      <c r="G10" s="1">
        <v>1410628.0844200002</v>
      </c>
      <c r="H10" s="1">
        <v>1393048.122179999</v>
      </c>
      <c r="I10" s="1">
        <v>1389683.2887399986</v>
      </c>
      <c r="J10" s="1">
        <v>1402126.8662900007</v>
      </c>
      <c r="K10" s="1">
        <v>1392361.9841300007</v>
      </c>
      <c r="L10" s="1">
        <v>1390917.4856799974</v>
      </c>
      <c r="M10" s="1">
        <v>1411216.3182099988</v>
      </c>
      <c r="N10" s="1">
        <v>1389164.9000900046</v>
      </c>
      <c r="O10" s="1">
        <v>1383409.7153200014</v>
      </c>
      <c r="P10" s="1">
        <v>1402321.8998399985</v>
      </c>
      <c r="Q10" s="1">
        <v>1378358.2558300002</v>
      </c>
      <c r="R10" s="1">
        <v>1358870.5760000015</v>
      </c>
      <c r="S10" s="1">
        <v>1348890.64735</v>
      </c>
      <c r="T10" s="10">
        <v>1343374.9332399999</v>
      </c>
    </row>
    <row r="11" spans="1:20" x14ac:dyDescent="0.25">
      <c r="A11" t="s">
        <v>154</v>
      </c>
      <c r="B11" t="s">
        <v>170</v>
      </c>
      <c r="C11" s="1">
        <v>889726.65907999955</v>
      </c>
      <c r="D11" s="1">
        <v>892630.60511999985</v>
      </c>
      <c r="E11" s="1">
        <v>885579.12351999979</v>
      </c>
      <c r="F11" s="1">
        <v>888466.44768000068</v>
      </c>
      <c r="G11" s="1">
        <v>898578.36657999933</v>
      </c>
      <c r="H11" s="1">
        <v>897959.09311999963</v>
      </c>
      <c r="I11" s="1">
        <v>893558.34913999925</v>
      </c>
      <c r="J11" s="1">
        <v>887674.79114000069</v>
      </c>
      <c r="K11" s="1">
        <v>910449.13889999886</v>
      </c>
      <c r="L11" s="1">
        <v>888709.02388000069</v>
      </c>
      <c r="M11" s="1">
        <v>877480.36751000048</v>
      </c>
      <c r="N11" s="1">
        <v>886717.82465999981</v>
      </c>
      <c r="O11" s="1">
        <v>891916.46370999957</v>
      </c>
      <c r="P11" s="1">
        <v>894647.7996899999</v>
      </c>
      <c r="Q11" s="1">
        <v>879636.04781999963</v>
      </c>
      <c r="R11" s="1">
        <v>883802.01437999948</v>
      </c>
      <c r="S11" s="1">
        <v>894569.40220000001</v>
      </c>
      <c r="T11" s="10">
        <v>882571.86017</v>
      </c>
    </row>
    <row r="12" spans="1:20" x14ac:dyDescent="0.25">
      <c r="A12" t="s">
        <v>155</v>
      </c>
      <c r="B12" t="s">
        <v>170</v>
      </c>
      <c r="C12" s="1">
        <v>195719.4208799999</v>
      </c>
      <c r="D12" s="1">
        <v>197076.36026999995</v>
      </c>
      <c r="E12" s="1">
        <v>203691.30449000001</v>
      </c>
      <c r="F12" s="1">
        <v>195402.32471999983</v>
      </c>
      <c r="G12" s="1">
        <v>190646.87636000008</v>
      </c>
      <c r="H12" s="1">
        <v>188962.92310000013</v>
      </c>
      <c r="I12" s="1">
        <v>187065.21646999993</v>
      </c>
      <c r="J12" s="1">
        <v>193168.85928999988</v>
      </c>
      <c r="K12" s="1">
        <v>189354.12988000005</v>
      </c>
      <c r="L12" s="1">
        <v>186164.81759999983</v>
      </c>
      <c r="M12" s="1">
        <v>180275.65765000004</v>
      </c>
      <c r="N12" s="1">
        <v>176552.19735999996</v>
      </c>
      <c r="O12" s="1">
        <v>177093.42932999998</v>
      </c>
      <c r="P12" s="1">
        <v>174456.68521999981</v>
      </c>
      <c r="Q12" s="1">
        <v>166630.8788199999</v>
      </c>
      <c r="R12" s="1">
        <v>164066.25725999995</v>
      </c>
      <c r="S12" s="1">
        <v>161903.88706000001</v>
      </c>
      <c r="T12" s="10">
        <v>163726.92778999999</v>
      </c>
    </row>
    <row r="13" spans="1:20" x14ac:dyDescent="0.25">
      <c r="A13" t="s">
        <v>156</v>
      </c>
      <c r="B13" t="s">
        <v>170</v>
      </c>
      <c r="C13" s="1">
        <v>385208.57465999993</v>
      </c>
      <c r="D13" s="1">
        <v>396728.39659000031</v>
      </c>
      <c r="E13" s="1">
        <v>394424.45037000033</v>
      </c>
      <c r="F13" s="1">
        <v>401374.64007000002</v>
      </c>
      <c r="G13" s="1">
        <v>405146.85098999995</v>
      </c>
      <c r="H13" s="1">
        <v>387885.83880000003</v>
      </c>
      <c r="I13" s="1">
        <v>384193.04050000047</v>
      </c>
      <c r="J13" s="1">
        <v>391316.04872000031</v>
      </c>
      <c r="K13" s="1">
        <v>393957.66384000023</v>
      </c>
      <c r="L13" s="1">
        <v>391246.18289999984</v>
      </c>
      <c r="M13" s="1">
        <v>382039.57101999986</v>
      </c>
      <c r="N13" s="1">
        <v>383589.31633999961</v>
      </c>
      <c r="O13" s="1">
        <v>382392.83945999999</v>
      </c>
      <c r="P13" s="1">
        <v>386082.90900999983</v>
      </c>
      <c r="Q13" s="1">
        <v>373439.75825000007</v>
      </c>
      <c r="R13" s="1">
        <v>362192.83594000014</v>
      </c>
      <c r="S13" s="1">
        <v>362804.87984000001</v>
      </c>
      <c r="T13" s="10">
        <v>357147.47908999998</v>
      </c>
    </row>
    <row r="14" spans="1:20" x14ac:dyDescent="0.25">
      <c r="A14" t="s">
        <v>157</v>
      </c>
      <c r="B14" t="s">
        <v>170</v>
      </c>
      <c r="C14" s="1">
        <v>1117185.6752199996</v>
      </c>
      <c r="D14" s="1">
        <v>1134704.6595099987</v>
      </c>
      <c r="E14" s="1">
        <v>1161117.2825700005</v>
      </c>
      <c r="F14" s="1">
        <v>1155366.2345899995</v>
      </c>
      <c r="G14" s="1">
        <v>1200962.5259200011</v>
      </c>
      <c r="H14" s="1">
        <v>1185917.5295000002</v>
      </c>
      <c r="I14" s="1">
        <v>1188741.6911599999</v>
      </c>
      <c r="J14" s="1">
        <v>1199481.6398899998</v>
      </c>
      <c r="K14" s="1">
        <v>1195331.4750600001</v>
      </c>
      <c r="L14" s="1">
        <v>1222075.6474400009</v>
      </c>
      <c r="M14" s="1">
        <v>1229223.0664300013</v>
      </c>
      <c r="N14" s="1">
        <v>1222056.6195999994</v>
      </c>
      <c r="O14" s="1">
        <v>1240499.7088400016</v>
      </c>
      <c r="P14" s="1">
        <v>1226466.0677199999</v>
      </c>
      <c r="Q14" s="1">
        <v>1199546.7509299987</v>
      </c>
      <c r="R14" s="1">
        <v>1182461.1098999998</v>
      </c>
      <c r="S14" s="1">
        <v>1180572.53201</v>
      </c>
      <c r="T14" s="10">
        <v>1170816.3649899999</v>
      </c>
    </row>
    <row r="15" spans="1:20" x14ac:dyDescent="0.25">
      <c r="A15" t="s">
        <v>158</v>
      </c>
      <c r="B15" t="s">
        <v>170</v>
      </c>
      <c r="C15" s="1">
        <v>292808.57570000034</v>
      </c>
      <c r="D15" s="1">
        <v>302385.91502000007</v>
      </c>
      <c r="E15" s="1">
        <v>310312.23856999975</v>
      </c>
      <c r="F15" s="1">
        <v>306881.76687999978</v>
      </c>
      <c r="G15" s="1">
        <v>301610.09965000005</v>
      </c>
      <c r="H15" s="1">
        <v>306029.44119999988</v>
      </c>
      <c r="I15" s="1">
        <v>308481.28104999999</v>
      </c>
      <c r="J15" s="1">
        <v>296310.42046000023</v>
      </c>
      <c r="K15" s="1">
        <v>296944.45221999998</v>
      </c>
      <c r="L15" s="1">
        <v>308221.9045899997</v>
      </c>
      <c r="M15" s="1">
        <v>313746.42055000004</v>
      </c>
      <c r="N15" s="1">
        <v>304563.36843000003</v>
      </c>
      <c r="O15" s="1">
        <v>300261.59300999984</v>
      </c>
      <c r="P15" s="1">
        <v>295872.55275000009</v>
      </c>
      <c r="Q15" s="1">
        <v>297665.48213000025</v>
      </c>
      <c r="R15" s="1">
        <v>296776.98306</v>
      </c>
      <c r="S15" s="1">
        <v>301070.66288999998</v>
      </c>
      <c r="T15" s="10">
        <v>296242.00115000003</v>
      </c>
    </row>
    <row r="16" spans="1:20" x14ac:dyDescent="0.25">
      <c r="A16" t="s">
        <v>159</v>
      </c>
      <c r="B16" t="s">
        <v>170</v>
      </c>
      <c r="C16" s="1">
        <v>105336.49743</v>
      </c>
      <c r="D16" s="1">
        <v>111123.52177000004</v>
      </c>
      <c r="E16" s="1">
        <v>114639.34274999997</v>
      </c>
      <c r="F16" s="1">
        <v>118943.57051999996</v>
      </c>
      <c r="G16" s="1">
        <v>115299.74723999998</v>
      </c>
      <c r="H16" s="1">
        <v>121629.01833999994</v>
      </c>
      <c r="I16" s="1">
        <v>120262.70637999996</v>
      </c>
      <c r="J16" s="1">
        <v>121021.91154999996</v>
      </c>
      <c r="K16" s="1">
        <v>116384.91709000002</v>
      </c>
      <c r="L16" s="1">
        <v>123712.85801999996</v>
      </c>
      <c r="M16" s="1">
        <v>121027.15807999992</v>
      </c>
      <c r="N16" s="1">
        <v>121121.47607</v>
      </c>
      <c r="O16" s="1">
        <v>121827.77896</v>
      </c>
      <c r="P16" s="1">
        <v>120991.22169000001</v>
      </c>
      <c r="Q16" s="1">
        <v>117912.34660000008</v>
      </c>
      <c r="R16" s="1">
        <v>118117.64247999997</v>
      </c>
      <c r="S16" s="1">
        <v>122066.69229000001</v>
      </c>
      <c r="T16" s="10">
        <v>119884.91525999999</v>
      </c>
    </row>
    <row r="17" spans="1:20" x14ac:dyDescent="0.25">
      <c r="A17" t="s">
        <v>160</v>
      </c>
      <c r="B17" t="s">
        <v>170</v>
      </c>
      <c r="C17" s="1">
        <v>336537.20721000002</v>
      </c>
      <c r="D17" s="1">
        <v>343607.72879000031</v>
      </c>
      <c r="E17" s="1">
        <v>339038.68879000045</v>
      </c>
      <c r="F17" s="1">
        <v>343730.26398000005</v>
      </c>
      <c r="G17" s="1">
        <v>353370.88541999989</v>
      </c>
      <c r="H17" s="1">
        <v>353668.39811000001</v>
      </c>
      <c r="I17" s="1">
        <v>356984.03408000001</v>
      </c>
      <c r="J17" s="1">
        <v>366620.42427999998</v>
      </c>
      <c r="K17" s="1">
        <v>366399.41444000031</v>
      </c>
      <c r="L17" s="1">
        <v>364793.98213999969</v>
      </c>
      <c r="M17" s="1">
        <v>357074.72310999985</v>
      </c>
      <c r="N17" s="1">
        <v>361306.49908999971</v>
      </c>
      <c r="O17" s="1">
        <v>368138.21315999998</v>
      </c>
      <c r="P17" s="1">
        <v>359112.74808999995</v>
      </c>
      <c r="Q17" s="1">
        <v>355941.16378000012</v>
      </c>
      <c r="R17" s="1">
        <v>350116.14651999989</v>
      </c>
      <c r="S17" s="1">
        <v>336457.67122000002</v>
      </c>
      <c r="T17" s="10">
        <v>335217.30777000001</v>
      </c>
    </row>
    <row r="18" spans="1:20" x14ac:dyDescent="0.25">
      <c r="A18" t="s">
        <v>161</v>
      </c>
      <c r="B18" t="s">
        <v>170</v>
      </c>
      <c r="C18" s="1">
        <v>52156.457490000052</v>
      </c>
      <c r="D18" s="1">
        <v>54220.38504999999</v>
      </c>
      <c r="E18" s="1">
        <v>54704.620960000015</v>
      </c>
      <c r="F18" s="1">
        <v>55788.981799999958</v>
      </c>
      <c r="G18" s="1">
        <v>58315.659019999955</v>
      </c>
      <c r="H18" s="1">
        <v>55789.432910000032</v>
      </c>
      <c r="I18" s="1">
        <v>55025.14155999996</v>
      </c>
      <c r="J18" s="1">
        <v>53991.977700000032</v>
      </c>
      <c r="K18" s="1">
        <v>55297.490980000002</v>
      </c>
      <c r="L18" s="1">
        <v>53904.662499999999</v>
      </c>
      <c r="M18" s="1">
        <v>56243.522530000031</v>
      </c>
      <c r="N18" s="1">
        <v>53991.665150000001</v>
      </c>
      <c r="O18" s="1">
        <v>56203.542909999967</v>
      </c>
      <c r="P18" s="1">
        <v>54986.50125999999</v>
      </c>
      <c r="Q18" s="1">
        <v>53233.055240000016</v>
      </c>
      <c r="R18" s="1">
        <v>51865.308010000008</v>
      </c>
      <c r="S18" s="1">
        <v>52125.672930000001</v>
      </c>
      <c r="T18" s="10">
        <v>52051.899740000001</v>
      </c>
    </row>
    <row r="19" spans="1:20" x14ac:dyDescent="0.25">
      <c r="A19" t="s">
        <v>162</v>
      </c>
      <c r="B19" t="s">
        <v>170</v>
      </c>
      <c r="C19" s="10">
        <v>21661.796849999999</v>
      </c>
      <c r="D19" s="10">
        <v>19166.208999999999</v>
      </c>
      <c r="E19" s="10">
        <v>19578.38708</v>
      </c>
      <c r="F19" s="10">
        <v>21391.963110000001</v>
      </c>
      <c r="G19" s="10">
        <v>21378.890920000002</v>
      </c>
      <c r="H19" s="10">
        <v>22868.290499999999</v>
      </c>
      <c r="I19" s="10">
        <v>22797.36263</v>
      </c>
      <c r="J19" s="10">
        <v>20221.217540000001</v>
      </c>
      <c r="K19" s="10">
        <v>18825.407279999999</v>
      </c>
      <c r="L19" s="10">
        <v>20893.804240000001</v>
      </c>
      <c r="M19" s="10">
        <v>21219.692650000001</v>
      </c>
      <c r="N19" s="10">
        <v>20734.677530000001</v>
      </c>
      <c r="O19" s="10">
        <v>26002.381720000001</v>
      </c>
      <c r="P19" s="10">
        <v>27229.423159999998</v>
      </c>
      <c r="Q19" s="10">
        <v>24734.17729</v>
      </c>
      <c r="R19" s="10">
        <v>24339.716390000001</v>
      </c>
      <c r="S19" s="10">
        <v>19256.009480000001</v>
      </c>
      <c r="T19" s="10">
        <v>18999.608380000001</v>
      </c>
    </row>
    <row r="20" spans="1:20" x14ac:dyDescent="0.25">
      <c r="A20" t="s">
        <v>163</v>
      </c>
      <c r="B20" t="s">
        <v>170</v>
      </c>
      <c r="C20" s="10">
        <v>16513.695660000001</v>
      </c>
      <c r="D20" s="10">
        <v>17089.606189999999</v>
      </c>
      <c r="E20" s="10">
        <v>18674.0785</v>
      </c>
      <c r="F20" s="10">
        <v>18750.063050000001</v>
      </c>
      <c r="G20" s="10">
        <v>20809.32115</v>
      </c>
      <c r="H20" s="10">
        <v>21424.275130000002</v>
      </c>
      <c r="I20" s="10">
        <v>21631.381539999998</v>
      </c>
      <c r="J20" s="10">
        <v>23974.14791</v>
      </c>
      <c r="K20" s="10">
        <v>25669.518209999998</v>
      </c>
      <c r="L20" s="10">
        <v>26189.732479999999</v>
      </c>
      <c r="M20" s="10">
        <v>24285.772389999998</v>
      </c>
      <c r="N20" s="10">
        <v>23449.987959999999</v>
      </c>
      <c r="O20" s="10">
        <v>17790.6312</v>
      </c>
      <c r="P20" s="10">
        <v>16345.781650000001</v>
      </c>
      <c r="Q20" s="10">
        <v>16345.95357</v>
      </c>
      <c r="R20" s="10">
        <v>17001.04394</v>
      </c>
      <c r="S20" s="10">
        <v>20034.538649999999</v>
      </c>
      <c r="T20" s="10">
        <v>19014.141899999999</v>
      </c>
    </row>
    <row r="21" spans="1:20" x14ac:dyDescent="0.25">
      <c r="A21" t="s">
        <v>144</v>
      </c>
      <c r="B21" t="s">
        <v>170</v>
      </c>
      <c r="C21" s="1">
        <v>8058849.0253299987</v>
      </c>
      <c r="D21" s="1">
        <v>8211322.2127599986</v>
      </c>
      <c r="E21" s="1">
        <v>8306675.6491400013</v>
      </c>
      <c r="F21" s="1">
        <v>8288629.4040999971</v>
      </c>
      <c r="G21" s="1">
        <v>8391288.7074000016</v>
      </c>
      <c r="H21" s="1">
        <v>8389885.0268699992</v>
      </c>
      <c r="I21" s="1">
        <v>8372954.3491799934</v>
      </c>
      <c r="J21" s="1">
        <v>8315579.787030003</v>
      </c>
      <c r="K21" s="1">
        <v>8356596.5466900002</v>
      </c>
      <c r="L21" s="1">
        <v>8352318.4569199998</v>
      </c>
      <c r="M21" s="1">
        <v>8334219.9154399997</v>
      </c>
      <c r="N21" s="1">
        <v>8289315.33158</v>
      </c>
      <c r="O21" s="1">
        <v>8264444.5681899982</v>
      </c>
      <c r="P21" s="1">
        <v>8234869.6955599952</v>
      </c>
      <c r="Q21" s="1">
        <v>8025186</v>
      </c>
      <c r="R21" s="1">
        <v>8031635.9999799998</v>
      </c>
      <c r="S21" s="1">
        <v>7963785.4141300004</v>
      </c>
      <c r="T21" s="11">
        <f>SUM(T1:T19)</f>
        <v>7806207.8949699998</v>
      </c>
    </row>
  </sheetData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C93D06A5E952C46A76FE13518311FE8" ma:contentTypeVersion="12" ma:contentTypeDescription="Crear nuevo documento." ma:contentTypeScope="" ma:versionID="926a1170a031ac2f33a4c350d3f51d5b">
  <xsd:schema xmlns:xsd="http://www.w3.org/2001/XMLSchema" xmlns:xs="http://www.w3.org/2001/XMLSchema" xmlns:p="http://schemas.microsoft.com/office/2006/metadata/properties" xmlns:ns2="5c5a24e3-4e1f-461b-b6c9-c536a2ef02fa" xmlns:ns3="7e56ebba-99fd-4211-886f-f3f9b7ef323c" targetNamespace="http://schemas.microsoft.com/office/2006/metadata/properties" ma:root="true" ma:fieldsID="f42608f33dbd25d1a15f3b260ed550c8" ns2:_="" ns3:_="">
    <xsd:import namespace="5c5a24e3-4e1f-461b-b6c9-c536a2ef02fa"/>
    <xsd:import namespace="7e56ebba-99fd-4211-886f-f3f9b7ef323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c5a24e3-4e1f-461b-b6c9-c536a2ef02f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Etiquetas de imagen" ma:readOnly="false" ma:fieldId="{5cf76f15-5ced-4ddc-b409-7134ff3c332f}" ma:taxonomyMulti="true" ma:sspId="286cda99-bf38-4517-afea-4c129d83dfbb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e56ebba-99fd-4211-886f-f3f9b7ef323c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c6669a3f-108c-422e-a2d3-f4978376d9a4}" ma:internalName="TaxCatchAll" ma:showField="CatchAllData" ma:web="7e56ebba-99fd-4211-886f-f3f9b7ef323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��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5c5a24e3-4e1f-461b-b6c9-c536a2ef02fa">
      <Terms xmlns="http://schemas.microsoft.com/office/infopath/2007/PartnerControls"/>
    </lcf76f155ced4ddcb4097134ff3c332f>
    <TaxCatchAll xmlns="7e56ebba-99fd-4211-886f-f3f9b7ef323c" xsi:nil="true"/>
  </documentManagement>
</p:properties>
</file>

<file path=customXml/itemProps1.xml><?xml version="1.0" encoding="utf-8"?>
<ds:datastoreItem xmlns:ds="http://schemas.openxmlformats.org/officeDocument/2006/customXml" ds:itemID="{0E397FA7-D315-4059-B10C-0385917A080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c5a24e3-4e1f-461b-b6c9-c536a2ef02fa"/>
    <ds:schemaRef ds:uri="7e56ebba-99fd-4211-886f-f3f9b7ef323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B9B76E09-9834-499D-B1A1-E19ED781CF0E}">
  <ds:schemaRefs>
    <ds:schemaRef ds:uri="http://schemas.microsoft.com/DataMashup"/>
  </ds:schemaRefs>
</ds:datastoreItem>
</file>

<file path=customXml/itemProps3.xml><?xml version="1.0" encoding="utf-8"?>
<ds:datastoreItem xmlns:ds="http://schemas.openxmlformats.org/officeDocument/2006/customXml" ds:itemID="{D895725B-EFC7-4424-A838-F4A1AE4DFFC5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6979EC29-F659-45E2-8FC8-708DD32DA333}">
  <ds:schemaRefs>
    <ds:schemaRef ds:uri="http://schemas.microsoft.com/office/2006/metadata/properties"/>
    <ds:schemaRef ds:uri="http://schemas.microsoft.com/office/infopath/2007/PartnerControls"/>
    <ds:schemaRef ds:uri="5c5a24e3-4e1f-461b-b6c9-c536a2ef02fa"/>
    <ds:schemaRef ds:uri="7e56ebba-99fd-4211-886f-f3f9b7ef323c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13</vt:i4>
      </vt:variant>
    </vt:vector>
  </HeadingPairs>
  <TitlesOfParts>
    <vt:vector size="13" baseType="lpstr">
      <vt:lpstr>Portada</vt:lpstr>
      <vt:lpstr>Datos España</vt:lpstr>
      <vt:lpstr>Datos Europa</vt:lpstr>
      <vt:lpstr>Datos España Carencias</vt:lpstr>
      <vt:lpstr>Datos España por variables</vt:lpstr>
      <vt:lpstr>Tasa AROPE infantil CCAA</vt:lpstr>
      <vt:lpstr>Renta CCAA</vt:lpstr>
      <vt:lpstr>Tasa Pobreza Infantil Umbral CC</vt:lpstr>
      <vt:lpstr>CMS Infantil CCAA</vt:lpstr>
      <vt:lpstr>BITH Infantil CCAA</vt:lpstr>
      <vt:lpstr>Pobreza infantil severa CCAA</vt:lpstr>
      <vt:lpstr>Tasa Pobreza Infantil CCAA</vt:lpstr>
      <vt:lpstr>Población infantil CCAA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Larry Ollarve Molina</cp:lastModifiedBy>
  <cp:revision/>
  <dcterms:created xsi:type="dcterms:W3CDTF">2025-04-01T06:33:04Z</dcterms:created>
  <dcterms:modified xsi:type="dcterms:W3CDTF">2026-04-08T12:05:54Z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0x010100FC93D06A5E952C46A76FE13518311FE8</vt:lpwstr>
  </property>
  <property fmtid="{D5CDD505-2E9C-101B-9397-08002B2CF9AE}" pid="3" name="MediaServiceImageTags">
    <vt:lpwstr/>
  </property>
</Properties>
</file>